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 firstSheet="2" activeTab="3"/>
  </bookViews>
  <sheets>
    <sheet name="Bhuamrit" sheetId="1" r:id="rId1"/>
    <sheet name="Flex Foods" sheetId="3" r:id="rId2"/>
    <sheet name="Himad " sheetId="4" r:id="rId3"/>
    <sheet name="Jivamrit" sheetId="5" r:id="rId4"/>
    <sheet name="Hinwali kisan Utpadak swayat" sheetId="6" r:id="rId5"/>
    <sheet name="Krishi Sangam" sheetId="7" r:id="rId6"/>
    <sheet name="SHIRSH GATHBANDHAN" sheetId="8" r:id="rId7"/>
    <sheet name="Nanda Devi" sheetId="9" r:id="rId8"/>
    <sheet name="Pindar Valley" sheetId="10" r:id="rId9"/>
    <sheet name="sanjeevani Jaivik Swayatt Sahak" sheetId="11" r:id="rId10"/>
    <sheet name="Vizuddha" sheetId="12" r:id="rId11"/>
  </sheets>
  <calcPr calcId="162913"/>
</workbook>
</file>

<file path=xl/calcChain.xml><?xml version="1.0" encoding="utf-8"?>
<calcChain xmlns="http://schemas.openxmlformats.org/spreadsheetml/2006/main">
  <c r="G97" i="6" l="1"/>
  <c r="G36" i="6"/>
  <c r="G35" i="6"/>
  <c r="G34" i="6"/>
  <c r="G33" i="6"/>
  <c r="G492" i="4" l="1"/>
</calcChain>
</file>

<file path=xl/sharedStrings.xml><?xml version="1.0" encoding="utf-8"?>
<sst xmlns="http://schemas.openxmlformats.org/spreadsheetml/2006/main" count="26060" uniqueCount="5042">
  <si>
    <t>Name of Grower Group - Bhuamrit Farmer Producer Company ltd</t>
  </si>
  <si>
    <t>Scope Number - ORG/SC/1909/002577</t>
  </si>
  <si>
    <t>ICS Office Address - Near siddharth Gagalhedi Road Sikandarpur Bhainswal Tehsil - Bhagwanpur Disst- Haridwar ,Uttarakhand - 247661</t>
  </si>
  <si>
    <t>Name of the Certification Body -Uttarakhand State Organic Certification Agency (USOCA)</t>
  </si>
  <si>
    <t>S.No.</t>
  </si>
  <si>
    <t>Name of Farmer</t>
  </si>
  <si>
    <t>Father's / Husbans's Name</t>
  </si>
  <si>
    <t>Address With Pin Code</t>
  </si>
  <si>
    <t>Farm Latitute</t>
  </si>
  <si>
    <t>Location Longitute</t>
  </si>
  <si>
    <t>Details of Farm holding/Farm being cultivated</t>
  </si>
  <si>
    <t>List of certified crop/Products</t>
  </si>
  <si>
    <t>Organic Status</t>
  </si>
  <si>
    <t>Remarks</t>
  </si>
  <si>
    <t>Husnain</t>
  </si>
  <si>
    <t>Kantu</t>
  </si>
  <si>
    <t>Village &amp; Post office -Sikanderpur Bhainswal Tehsil-Bhagwanpur,Haridwar-247661</t>
  </si>
  <si>
    <t>Sugarcane</t>
  </si>
  <si>
    <t>Organic</t>
  </si>
  <si>
    <t>Wheat</t>
  </si>
  <si>
    <t>Reeta</t>
  </si>
  <si>
    <t>Rajveer Singh</t>
  </si>
  <si>
    <t>Village-Gee Post-Bhagwanpur Distt.Haridwar(Uttarakhand)-247661, Hardwar, Uttarakhand-247661 , </t>
  </si>
  <si>
    <t>Black gram/Urd (Vigna sp.)</t>
  </si>
  <si>
    <t>Basmati Paddy (PB1)</t>
  </si>
  <si>
    <t>Mustard</t>
  </si>
  <si>
    <t>Shimla</t>
  </si>
  <si>
    <t>Rajinder</t>
  </si>
  <si>
    <t>LAVVA, Hardwar, Uttarakhand-247661 , </t>
  </si>
  <si>
    <t>Kusum</t>
  </si>
  <si>
    <t>Shukpal</t>
  </si>
  <si>
    <t>LAVVA, Hardwar, Uttarakhand-247661</t>
  </si>
  <si>
    <t>Basmati Paddy</t>
  </si>
  <si>
    <t xml:space="preserve"> </t>
  </si>
  <si>
    <t>Lentil</t>
  </si>
  <si>
    <t>Mehtosh</t>
  </si>
  <si>
    <t>Pavan</t>
  </si>
  <si>
    <t>GEE SAYEED PUR, Hardwar, Uttarakhand-247661</t>
  </si>
  <si>
    <t>Sarvesh Devi</t>
  </si>
  <si>
    <t>Sanjay</t>
  </si>
  <si>
    <t xml:space="preserve">GEE SAYEED PUR, Hardwar, Uttarakhand-247661 </t>
  </si>
  <si>
    <t>Munni Devi</t>
  </si>
  <si>
    <t>Omparkash</t>
  </si>
  <si>
    <t>GEE SAYEEDPUR, Hardwar, Uttarakhand-247661 </t>
  </si>
  <si>
    <t>Sapna</t>
  </si>
  <si>
    <t>Naresh</t>
  </si>
  <si>
    <t>Alam</t>
  </si>
  <si>
    <t>Zareef</t>
  </si>
  <si>
    <t>Chhapursher Afganpur, Hardwar, Uttarakhand-247661 </t>
  </si>
  <si>
    <t>Jakir</t>
  </si>
  <si>
    <t>Mukarram</t>
  </si>
  <si>
    <t>CHHAPURSHER AFGANPUR, , Hardwar, Uttarakhand-247661</t>
  </si>
  <si>
    <t>Akhlaq</t>
  </si>
  <si>
    <t>Ismile</t>
  </si>
  <si>
    <t>Village=-Khelpur Post-Bhagwanpur (Haridwar)-247661, Hardwar, Uttarakhand-247661 , </t>
  </si>
  <si>
    <t>Mohtaram</t>
  </si>
  <si>
    <t>TUfailAhmed</t>
  </si>
  <si>
    <t>Village=-Khelpur Post-Bhagwanpur (Haridwar)-247661</t>
  </si>
  <si>
    <t>Non Basmati</t>
  </si>
  <si>
    <t>JamSaid Ali</t>
  </si>
  <si>
    <t>Zameel Ahmed</t>
  </si>
  <si>
    <t>Mohtaseem</t>
  </si>
  <si>
    <t>Village=-Khelpur Post-Bhagwanpur (Haridwar)-247661, Hardwar, Uttarakhand-247661</t>
  </si>
  <si>
    <t>Shajid Ali</t>
  </si>
  <si>
    <t>Shakeel</t>
  </si>
  <si>
    <t>Wajid Ali</t>
  </si>
  <si>
    <t>Village=-Khelpur Post-Bhagwanpur (Haridwar)-247661, Hardwar, Uttarakhand-247661 </t>
  </si>
  <si>
    <t>Ahtesam</t>
  </si>
  <si>
    <t>Ashik Ali</t>
  </si>
  <si>
    <t xml:space="preserve">Basmati Paddy </t>
  </si>
  <si>
    <t>Sohrab Ali</t>
  </si>
  <si>
    <t>Village-Khelpur Post-Bhagwanpur(Haridwar)-247661,</t>
  </si>
  <si>
    <t>Toseef</t>
  </si>
  <si>
    <t>Yameen</t>
  </si>
  <si>
    <t>Village-Sirchandi Post-Sikanderour Bhainswal(Haridwar)-247661, </t>
  </si>
  <si>
    <t>Basmati Paddy (Pusa 1121)</t>
  </si>
  <si>
    <t>Galib</t>
  </si>
  <si>
    <t>Village-Sirchandi Post-Sikanderour Bhainswal(Haridwar)-247661</t>
  </si>
  <si>
    <t>DilShad</t>
  </si>
  <si>
    <t>Shokat</t>
  </si>
  <si>
    <t>Village-Sirchandi Post-Sikanderour Bhainswal(Haridwar)-247661, Hardwar, Uttarakhand-247661 ,</t>
  </si>
  <si>
    <t>VakarAli</t>
  </si>
  <si>
    <t>Ayyub</t>
  </si>
  <si>
    <t>Aakil</t>
  </si>
  <si>
    <t>Sayeed</t>
  </si>
  <si>
    <t>Ikram</t>
  </si>
  <si>
    <t>Idrish</t>
  </si>
  <si>
    <t>Village-Sirchandi Post-Sikanderour Bhainswal(Haridwar)-247661,</t>
  </si>
  <si>
    <t>Alladiya</t>
  </si>
  <si>
    <t>Atar Singh</t>
  </si>
  <si>
    <t>Village-Sirchandi Post office -Sikanderpur Bhainswal, Tehsil-Bhagwanpur, Hardwar, Uttarakhand-247661 ,</t>
  </si>
  <si>
    <t>Parmod</t>
  </si>
  <si>
    <t>Katuram</t>
  </si>
  <si>
    <t>Rohitash</t>
  </si>
  <si>
    <t>Prathivi</t>
  </si>
  <si>
    <t>Jabwad</t>
  </si>
  <si>
    <t>Yusuf</t>
  </si>
  <si>
    <t>Amrish</t>
  </si>
  <si>
    <t>Satish</t>
  </si>
  <si>
    <t>DharamSingh</t>
  </si>
  <si>
    <t>Puran</t>
  </si>
  <si>
    <t>Harkesh</t>
  </si>
  <si>
    <t>Mukkha</t>
  </si>
  <si>
    <t>Village-Sirchandi Post office -Sikanderpur Bhainswal, Tehsil-Bhagwanpur, Hardwar, Uttarakhand-247661</t>
  </si>
  <si>
    <t>MangeRam</t>
  </si>
  <si>
    <t>Rajpal</t>
  </si>
  <si>
    <t>Village -Sirchandi, Post office-SikanderpurBhainswal,Tehsil-Bhagwanpur, Hardwar, Uttarakhand-247661 </t>
  </si>
  <si>
    <t>CharanSingh</t>
  </si>
  <si>
    <t>Shoraj</t>
  </si>
  <si>
    <t>RatanSingh</t>
  </si>
  <si>
    <t>Tikka</t>
  </si>
  <si>
    <t>Village -Sirchandi, Post office-SikanderpurBhainswal,Tehsil-Bhagwanpur, Hardwar, Uttarakhand-247661 ,</t>
  </si>
  <si>
    <t>Arvind Kumar</t>
  </si>
  <si>
    <t>Satktooram</t>
  </si>
  <si>
    <t>Village -Sirchandi, Post office-SikanderpurBhainswal,Tehsil-Bhagwanpur, , Hardwar, Uttarakhand-247661 ,</t>
  </si>
  <si>
    <t>SheoRaj</t>
  </si>
  <si>
    <t>Simru</t>
  </si>
  <si>
    <t>NathiRam</t>
  </si>
  <si>
    <t>Village -Sirchandi, Post office-SikanderpurBhainswal,Tehsil-Bhagwanpur, , Hardwar, Uttarakhand-247661</t>
  </si>
  <si>
    <t>TotaRam</t>
  </si>
  <si>
    <t>Chhota</t>
  </si>
  <si>
    <t>Village Chaulli Shahbuddinpur,Post office Khubanpur,Tehsil-Bhagwanpur, Hardwar, Uttarakhand-247661</t>
  </si>
  <si>
    <t>PremChand</t>
  </si>
  <si>
    <t>Village Chaulli Shahbuddinpur,Post office Khubanpur,Tehsil-Bhagwanpur, Hardwar, Uttarakhand-247661 ,</t>
  </si>
  <si>
    <t>BrahamPal</t>
  </si>
  <si>
    <t>Sukkad Singh</t>
  </si>
  <si>
    <t>Village Chaulli Shahbuddinpur,Post office Khubanpur,Tehsil-Bhagwanpur, Hardwar, Uttarakhand-247661 , ,</t>
  </si>
  <si>
    <t>Janeshwar</t>
  </si>
  <si>
    <t>Ratiram</t>
  </si>
  <si>
    <t>UT1301003672</t>
  </si>
  <si>
    <t>Village Chaulli Shahbuddinpur,Post office Khubanpur,Tehsil-Bhagwanpur, Hardwar, Uttarakhand-247661 , </t>
  </si>
  <si>
    <t>Kala</t>
  </si>
  <si>
    <t>Sarjeet</t>
  </si>
  <si>
    <t>Irfan</t>
  </si>
  <si>
    <t>Nazim</t>
  </si>
  <si>
    <t>Farman</t>
  </si>
  <si>
    <t>Islam</t>
  </si>
  <si>
    <t>Baseer</t>
  </si>
  <si>
    <t>Dara Singh</t>
  </si>
  <si>
    <t>Premchand</t>
  </si>
  <si>
    <t>Village Chaulli Shahbuddinpur,Post office Khubanpur,Tehsil-Bhagwanpur, , Hardwar, Uttarakhand-247661</t>
  </si>
  <si>
    <t>Shyam Lal</t>
  </si>
  <si>
    <t>Sunhari Singh</t>
  </si>
  <si>
    <t>Village-Chauli Shahbuddinpur Post-Khubanpur Tehsil-Bhagwanpur, Hardwar, Uttarakhand-247661 , </t>
  </si>
  <si>
    <t>Vinod Kumar</t>
  </si>
  <si>
    <t>Brajpal</t>
  </si>
  <si>
    <t>Rajesh</t>
  </si>
  <si>
    <t>Ishaklal</t>
  </si>
  <si>
    <t>AnarKali</t>
  </si>
  <si>
    <t>Pardesh</t>
  </si>
  <si>
    <t>Buddhu</t>
  </si>
  <si>
    <t>Village -Mohitpur, Post office &amp; Tehsil-Bhagwanpur, Hardwar, Uttarakhand-247661 , </t>
  </si>
  <si>
    <t>Dharmendra</t>
  </si>
  <si>
    <t>Dheer Singh</t>
  </si>
  <si>
    <t>Naresh Kumar</t>
  </si>
  <si>
    <t>Vijaypal</t>
  </si>
  <si>
    <t>Village-Mohitpur,Post-Bhagwanpur(Haridwar)-247661, Hardwar, Uttarakhand-247661 ,</t>
  </si>
  <si>
    <t>Suresh Kumar</t>
  </si>
  <si>
    <t>Rakhi Devi</t>
  </si>
  <si>
    <t>Lakhan Kumar</t>
  </si>
  <si>
    <t>GEE SAYEEDPUR, Hardwar, Uttarakhand-247661 , </t>
  </si>
  <si>
    <t>Pavitra</t>
  </si>
  <si>
    <t>Munesh kumar</t>
  </si>
  <si>
    <t>GEE SAYEEDPUR, Hardwar, Uttarakhand-247661 , , </t>
  </si>
  <si>
    <t>Tarawati</t>
  </si>
  <si>
    <t>Mangeram</t>
  </si>
  <si>
    <t>Village Chaulli Shahbuddinpur,Post office Khubanpur,Tehsil-Bhagwanpur, Hardwar, Uttarakhand-247661 </t>
  </si>
  <si>
    <t>Chaman Lal</t>
  </si>
  <si>
    <t>Nandram</t>
  </si>
  <si>
    <t>Chinta Devi</t>
  </si>
  <si>
    <t>Puran Singh</t>
  </si>
  <si>
    <t>Khubanpur, Hardwar, Uttarakhand-247661 , , </t>
  </si>
  <si>
    <t>Rekha Rani</t>
  </si>
  <si>
    <t>LAVVA, Hardwar, Uttarakhand-247661 ,</t>
  </si>
  <si>
    <t>Kamlesh</t>
  </si>
  <si>
    <t>Kehar Singh</t>
  </si>
  <si>
    <t>LAVVA, Hardwar, Uttarakhand-247661 </t>
  </si>
  <si>
    <t>Sushma</t>
  </si>
  <si>
    <t>Rakesh</t>
  </si>
  <si>
    <t>LATIFPUR KHUBBANPUR, Hardwar, Uttarakhand-247661 , </t>
  </si>
  <si>
    <t>Anil Kumar</t>
  </si>
  <si>
    <t>Chohal Singh</t>
  </si>
  <si>
    <t>Poonam</t>
  </si>
  <si>
    <t>Rajneesh</t>
  </si>
  <si>
    <t>Ankur</t>
  </si>
  <si>
    <t>Teluram</t>
  </si>
  <si>
    <t>Neelam</t>
  </si>
  <si>
    <t>Rajesh Kumar</t>
  </si>
  <si>
    <t>Village and Post-SikanderpurBhainswal,Distt.Haridwar(Uttarakhand)-247661, Hardwar, Uttarakhand-247661 ,</t>
  </si>
  <si>
    <t>Urmila</t>
  </si>
  <si>
    <t>Hukmiram</t>
  </si>
  <si>
    <t>Gulab Singh</t>
  </si>
  <si>
    <t>Village and Post-SikanderpurBhainswal,Distt.Haridwar(Uttarakhand)-247661, Hardwar, Uttarakhand-247661 </t>
  </si>
  <si>
    <t>Rajneesh Kumar</t>
  </si>
  <si>
    <t>Village and Post-SikanderpurBhainswal,Distt.Haridwar(Uttarakhand)-247661, </t>
  </si>
  <si>
    <t>Sandeep</t>
  </si>
  <si>
    <t>Ompal</t>
  </si>
  <si>
    <t>Village-Ruhalki Post-Bhagwanpur Tehsil-Bhagwanpur, , Hardwar, Uttarakhand-247661 , </t>
  </si>
  <si>
    <t>SureshChand</t>
  </si>
  <si>
    <t>Sahgu</t>
  </si>
  <si>
    <t>DAUDBASI, Hardwar, Uttarakhand-247661</t>
  </si>
  <si>
    <t>Ricky</t>
  </si>
  <si>
    <t>Surajbhan</t>
  </si>
  <si>
    <t>DAUDBASI, Hardwar, Uttarakhand-247661 ,</t>
  </si>
  <si>
    <t>SurajBhan</t>
  </si>
  <si>
    <t>Sumer Chand</t>
  </si>
  <si>
    <t>Sushil</t>
  </si>
  <si>
    <t>Phool Singh</t>
  </si>
  <si>
    <t xml:space="preserve">Village and Post-SikanderpurBhainswal,Distt.Haridwar(Uttarakhand)-247661, Hardwar, Uttarakhand-247661 </t>
  </si>
  <si>
    <t>DeshRaj</t>
  </si>
  <si>
    <t>Hrakesh</t>
  </si>
  <si>
    <t>Rakesh Kumar</t>
  </si>
  <si>
    <t>Mainpal Singh</t>
  </si>
  <si>
    <t>Mahendar Singh</t>
  </si>
  <si>
    <t>SonaDevi</t>
  </si>
  <si>
    <t>Dayaram</t>
  </si>
  <si>
    <t>Ajay Kumar</t>
  </si>
  <si>
    <t>Suresh chand</t>
  </si>
  <si>
    <t xml:space="preserve">Daudbasi, Hardwar, Uttarakhand-247661 </t>
  </si>
  <si>
    <t>Sajid Ali</t>
  </si>
  <si>
    <t>Iqbal</t>
  </si>
  <si>
    <t>Daudbasi, Hardwar, Uttarakhand-247661</t>
  </si>
  <si>
    <t>Abrar Hasan</t>
  </si>
  <si>
    <t>Rafeeq</t>
  </si>
  <si>
    <t>Village &amp; Post office -Sikanderpur Bhainswal Tehsil-Bhagwanpur, Hardwar, Uttarakhand-247661 ,</t>
  </si>
  <si>
    <t>Jabbar Hasan</t>
  </si>
  <si>
    <t>Jahid Hasan</t>
  </si>
  <si>
    <t>Village &amp; Post office -Sikanderpur Bhainswal, Tehsil-Bhagwanpur, Hardwar, Uttarakhand-247661 ,</t>
  </si>
  <si>
    <t>Sushila</t>
  </si>
  <si>
    <t>Kaliram</t>
  </si>
  <si>
    <t xml:space="preserve">BADEDI, Hardwar, Uttarakhand-247661 , </t>
  </si>
  <si>
    <t>Pardeep</t>
  </si>
  <si>
    <t>Sunita</t>
  </si>
  <si>
    <t>BADEDI BUJURG, Hardwar, Uttarakhand-247661 ,</t>
  </si>
  <si>
    <t>Saroj</t>
  </si>
  <si>
    <t>Rajkumar</t>
  </si>
  <si>
    <t xml:space="preserve">Badedi, , Hardwar, Uttarakhand-247661 </t>
  </si>
  <si>
    <t>Bala</t>
  </si>
  <si>
    <t>Harphool</t>
  </si>
  <si>
    <t>Savita</t>
  </si>
  <si>
    <t>Preetam Singh</t>
  </si>
  <si>
    <t>BADEDI BUJURG, Hardwar, Uttarakhand-247661</t>
  </si>
  <si>
    <t>Ruma</t>
  </si>
  <si>
    <t>Manthlesh</t>
  </si>
  <si>
    <t>Puransingh</t>
  </si>
  <si>
    <t>BADEDI BUJURG,HARIDWAR UTTRAKHAND-247661,</t>
  </si>
  <si>
    <t>GurmeetKaur</t>
  </si>
  <si>
    <t>Gurvinder Singh</t>
  </si>
  <si>
    <t>Mursaleen</t>
  </si>
  <si>
    <t>RAIPUR , HARIDWAR , UTTRAKHAND -247661</t>
  </si>
  <si>
    <t>Monu</t>
  </si>
  <si>
    <t>Llam Chand</t>
  </si>
  <si>
    <t>Rajnish</t>
  </si>
  <si>
    <t>Nathiram</t>
  </si>
  <si>
    <t>Rasid</t>
  </si>
  <si>
    <t>Jaseer</t>
  </si>
  <si>
    <t>DeePak Saini</t>
  </si>
  <si>
    <t>Ravikiran Saini</t>
  </si>
  <si>
    <t>Dussheri Mango</t>
  </si>
  <si>
    <t>Langra Mango</t>
  </si>
  <si>
    <t>Sanehlata</t>
  </si>
  <si>
    <t>Sushil Kumar</t>
  </si>
  <si>
    <t>Jagdish</t>
  </si>
  <si>
    <t>Ramsingh</t>
  </si>
  <si>
    <t>Kiran</t>
  </si>
  <si>
    <t>IshamSingh</t>
  </si>
  <si>
    <t>Ikhlaq</t>
  </si>
  <si>
    <t>Imamuddin</t>
  </si>
  <si>
    <t xml:space="preserve">DAUDBASI, Hardwar, Uttrakhand- 247661 </t>
  </si>
  <si>
    <t>Naseem</t>
  </si>
  <si>
    <t>Meerhasan</t>
  </si>
  <si>
    <t>Parvez</t>
  </si>
  <si>
    <t>DAUDBASI, Hardwar, Utrrakhand- 247661</t>
  </si>
  <si>
    <t>Abdul Malik</t>
  </si>
  <si>
    <t>Sageer Ahmed</t>
  </si>
  <si>
    <t>DAUDBASI, HARDWAR, UTTRAKHAND - 247661</t>
  </si>
  <si>
    <t>Mobin</t>
  </si>
  <si>
    <t>Inam</t>
  </si>
  <si>
    <t>DAUDBASI, HARIDWAR, UTTRAKHAND-247661</t>
  </si>
  <si>
    <t>Zameel</t>
  </si>
  <si>
    <t>Dilbahar</t>
  </si>
  <si>
    <t>Intzaar</t>
  </si>
  <si>
    <t>Muneer Alam</t>
  </si>
  <si>
    <t>Ikhlak</t>
  </si>
  <si>
    <t>DAUDBASI, Hardwar, Uttarakhand-247661 , </t>
  </si>
  <si>
    <t>Wasian</t>
  </si>
  <si>
    <t>Ikran</t>
  </si>
  <si>
    <t>Balesh</t>
  </si>
  <si>
    <t>Bittu</t>
  </si>
  <si>
    <t>DAUDBASI, Hardwar, Uttarakhand-247661 , , </t>
  </si>
  <si>
    <t>Sishpal</t>
  </si>
  <si>
    <t>Bishamber Singh</t>
  </si>
  <si>
    <t>BeerBal Singh</t>
  </si>
  <si>
    <t>Sandal singh</t>
  </si>
  <si>
    <t>ChhaterSingh</t>
  </si>
  <si>
    <t>Suggan Singh</t>
  </si>
  <si>
    <t>Wheat (PBW 343)</t>
  </si>
  <si>
    <t>Pankaj Kumar</t>
  </si>
  <si>
    <t>Kabool Singh</t>
  </si>
  <si>
    <t>Parvesh</t>
  </si>
  <si>
    <t>Anjali</t>
  </si>
  <si>
    <t>Pankaj</t>
  </si>
  <si>
    <t>Parmila</t>
  </si>
  <si>
    <t>GEE SAYEEDPUR, Hardwar, Uttarakhand-247661 ,</t>
  </si>
  <si>
    <t>chamllal</t>
  </si>
  <si>
    <t>Ranjeet</t>
  </si>
  <si>
    <t>DileRam</t>
  </si>
  <si>
    <t>Chatram</t>
  </si>
  <si>
    <t>GEE SAYEEDPUR, Hardwar, Uttarakhand-247661</t>
  </si>
  <si>
    <t>KrishanPal</t>
  </si>
  <si>
    <t>Bijendra Kumar</t>
  </si>
  <si>
    <t>Banvariram</t>
  </si>
  <si>
    <t>Amit Kumar</t>
  </si>
  <si>
    <t>Dhoom Singh</t>
  </si>
  <si>
    <t>Anuj Kumar</t>
  </si>
  <si>
    <t>Bimlesh Saini</t>
  </si>
  <si>
    <t>Flax Seed</t>
  </si>
  <si>
    <t>Vikas Saini</t>
  </si>
  <si>
    <t>Shubash saini</t>
  </si>
  <si>
    <t>GEE SAYEED PUR, Hardwar, Uttarakhand-247661 , </t>
  </si>
  <si>
    <t>Subhash</t>
  </si>
  <si>
    <t>Baburam</t>
  </si>
  <si>
    <t>AbhiShek</t>
  </si>
  <si>
    <t>GEE SAYEED PUR, Hardwar, Uttarakhand-247661 , , </t>
  </si>
  <si>
    <t>Ravinder</t>
  </si>
  <si>
    <t>Hukam Singh</t>
  </si>
  <si>
    <t>Sangeeta Devi</t>
  </si>
  <si>
    <t>Red Lentil</t>
  </si>
  <si>
    <t>Himanshu</t>
  </si>
  <si>
    <t>Naveen Kumar</t>
  </si>
  <si>
    <t>Rishipal Singh</t>
  </si>
  <si>
    <t>GEE SAYEEDPUR, Hardwar, Uttarakhand-247661 , ,</t>
  </si>
  <si>
    <t>Lokesh Kumar</t>
  </si>
  <si>
    <t>LAVVA, Hardwar, Uttarakhand-247661 , , </t>
  </si>
  <si>
    <t>Arvind Kuamr</t>
  </si>
  <si>
    <t>Munesh Kumar</t>
  </si>
  <si>
    <t>Kaluram</t>
  </si>
  <si>
    <t>Tajinder Singh</t>
  </si>
  <si>
    <t>Krishanpal Singh</t>
  </si>
  <si>
    <t>Village-Ruhalki Post-Bhagwanpur Tehsil-Bhagwanpur, , Hardwar, Uttarakhand-247661, </t>
  </si>
  <si>
    <t>Gopal Singh</t>
  </si>
  <si>
    <t>Tejpl Singh</t>
  </si>
  <si>
    <t xml:space="preserve"> Village-Ruhalki Post-Bhagwanpur Tehsil-Bhagwanpur, Haridwar, Uttrakhand-247661</t>
  </si>
  <si>
    <t>ShaktiVeer</t>
  </si>
  <si>
    <t>Village-Ruhalki Post-Bhagwanpur Tehsil-Bhagwanpur, , Hardwar, Uttarakhand-247661,</t>
  </si>
  <si>
    <t>Vipul Kumar</t>
  </si>
  <si>
    <t>Shubash chand</t>
  </si>
  <si>
    <t>Village-Ruhalki Post-Bhagwanpur Tehsil-Bhagwanpur, haridwar, Uttrakhand-247661</t>
  </si>
  <si>
    <t>Mohit Kumar</t>
  </si>
  <si>
    <t>Yogender Singh</t>
  </si>
  <si>
    <t>Usha Rani</t>
  </si>
  <si>
    <t>Rachna Tyagi</t>
  </si>
  <si>
    <t>Sanjeev Tyagi</t>
  </si>
  <si>
    <t>Village-Molna Post-Bhagwanpur Teshil-Bhagwanpur,, Hardwar, Uttarakhand-247661</t>
  </si>
  <si>
    <t>Divia Tyagi</t>
  </si>
  <si>
    <t>Village-Molna Post-Bhagwanpur Teshil-Bhagwanpur, Hridwar, Uttrakhand-247661</t>
  </si>
  <si>
    <t>Yogender kumar Tyagi</t>
  </si>
  <si>
    <t>Village-Molna Post-Bhagwanpur Teshil-Bhagwanpur,, Hardwar, Uttarakhand-247661 , </t>
  </si>
  <si>
    <t>Munfaid</t>
  </si>
  <si>
    <t>Seida</t>
  </si>
  <si>
    <t>Village-Chaulli Shahbuddinpur Post office-Khubanpur Tehsil-Bhagwanpur, Hardwar, Uttarakhand-247661 , </t>
  </si>
  <si>
    <t>Jumsaid</t>
  </si>
  <si>
    <t>Ashik</t>
  </si>
  <si>
    <t>Village-Chaulli Shahbuddinpur Post office-Khubanpur Tehsil-Bhagwanpur, Hardwar, Uttarakhand-247661 </t>
  </si>
  <si>
    <t>Ghanshyam</t>
  </si>
  <si>
    <t>Sultan</t>
  </si>
  <si>
    <t>Village-Ruhalki Poat-Bhagwanpur Tehsil-Bhagwanpur, haridwar ,Uttarkhand-247661</t>
  </si>
  <si>
    <t>RishiPal singh</t>
  </si>
  <si>
    <t xml:space="preserve">Buddhi Chand </t>
  </si>
  <si>
    <t>Village-Ruhalki Post-Bhagwanpur Tehsil-Bhagwanpur, Hardwar, Uttarakhand-247661 , </t>
  </si>
  <si>
    <t>Ist Year Conversion</t>
  </si>
  <si>
    <t>Abid</t>
  </si>
  <si>
    <t>CHANCHAK, Hardwar, Uttarakhand-247661 ,</t>
  </si>
  <si>
    <t>Sehban</t>
  </si>
  <si>
    <t>CHANCHAK, Hardwar, Uttarakhand-247661</t>
  </si>
  <si>
    <t xml:space="preserve">Rajpal </t>
  </si>
  <si>
    <t>GEE, HARIDWAR ,UTTRAKHAND-247661</t>
  </si>
  <si>
    <t>Vishwas</t>
  </si>
  <si>
    <t>Vaidpal</t>
  </si>
  <si>
    <t xml:space="preserve">Sukkad  </t>
  </si>
  <si>
    <t>Abdul Hasan</t>
  </si>
  <si>
    <t>Umar</t>
  </si>
  <si>
    <t>CHHAPUR, HARIDWAR, UTTRAKHAND-247661</t>
  </si>
  <si>
    <t>Ashraf</t>
  </si>
  <si>
    <t>Rizwan</t>
  </si>
  <si>
    <t>Aktar</t>
  </si>
  <si>
    <t xml:space="preserve">Sattar </t>
  </si>
  <si>
    <t>Ayub</t>
  </si>
  <si>
    <t>Mehtab</t>
  </si>
  <si>
    <t>Khaleel</t>
  </si>
  <si>
    <t>Suleman</t>
  </si>
  <si>
    <t>Nishaar</t>
  </si>
  <si>
    <t>Daud</t>
  </si>
  <si>
    <t>Vehdood</t>
  </si>
  <si>
    <t>Murtaja</t>
  </si>
  <si>
    <t>Rafi</t>
  </si>
  <si>
    <t>Mehfooj</t>
  </si>
  <si>
    <t>Navajees</t>
  </si>
  <si>
    <t>Wajid</t>
  </si>
  <si>
    <t>Saleem</t>
  </si>
  <si>
    <t>Sahmat</t>
  </si>
  <si>
    <t>Waseem</t>
  </si>
  <si>
    <t>Shokat Ali</t>
  </si>
  <si>
    <t>Mustakeem</t>
  </si>
  <si>
    <t>Kabari Lal</t>
  </si>
  <si>
    <t>Jyotilal</t>
  </si>
  <si>
    <t>Saleem Ahmed</t>
  </si>
  <si>
    <t>Nishaar Ahmed</t>
  </si>
  <si>
    <t>Najakat Ali</t>
  </si>
  <si>
    <t>Sadakat Ali</t>
  </si>
  <si>
    <t>Allahdiya</t>
  </si>
  <si>
    <t>Yamin</t>
  </si>
  <si>
    <t>VILLAGE-CHANCHAK, HARIDWAR, UTTRAKHAND-247661</t>
  </si>
  <si>
    <t>Pappan</t>
  </si>
  <si>
    <t>Chohar Singh</t>
  </si>
  <si>
    <t>VILLAGE &amp; POST OFFICE -SIKANDERPUR BHAINSWAL, TEHSIL-BHAGWANPUR-247661</t>
  </si>
  <si>
    <t>VILLAGE &amp; POST OFFICE-SIKANDERPUR BHAINSWAL, TEHSIL-BHAGWANPUR-247661</t>
  </si>
  <si>
    <t>RishiPal</t>
  </si>
  <si>
    <t>Lekhram</t>
  </si>
  <si>
    <t>BabuRam</t>
  </si>
  <si>
    <t>Sarafat</t>
  </si>
  <si>
    <t>Rajnish Kumar</t>
  </si>
  <si>
    <t>hukmiram</t>
  </si>
  <si>
    <t>kantu</t>
  </si>
  <si>
    <t>ViramSingh</t>
  </si>
  <si>
    <t>Nandu</t>
  </si>
  <si>
    <t>PaltuRam</t>
  </si>
  <si>
    <t>Satpal</t>
  </si>
  <si>
    <t>Rampal</t>
  </si>
  <si>
    <t>Gainda</t>
  </si>
  <si>
    <t>Ramkumar</t>
  </si>
  <si>
    <t>Ramdas</t>
  </si>
  <si>
    <t>Surat Singh</t>
  </si>
  <si>
    <t>VILLAGE- RAIPUR, POST OFFICE &amp; TEHSIL-BHAGWANPUR-247661</t>
  </si>
  <si>
    <t>Nagina</t>
  </si>
  <si>
    <t>Nayeem</t>
  </si>
  <si>
    <t>Bundu Hasan</t>
  </si>
  <si>
    <t>Jafar</t>
  </si>
  <si>
    <t xml:space="preserve">  </t>
  </si>
  <si>
    <t>Shameem</t>
  </si>
  <si>
    <t>Maamraj</t>
  </si>
  <si>
    <t>Madanlal</t>
  </si>
  <si>
    <t>JaatiRam</t>
  </si>
  <si>
    <t>Ballu singh</t>
  </si>
  <si>
    <t>Hergyan</t>
  </si>
  <si>
    <t>TilakRam</t>
  </si>
  <si>
    <t>Indresh</t>
  </si>
  <si>
    <t>Jaatiram</t>
  </si>
  <si>
    <t>Gulista</t>
  </si>
  <si>
    <t>Farook</t>
  </si>
  <si>
    <t>Naklu</t>
  </si>
  <si>
    <t>VILLAGE-MOHITPUR, POST OFFICE &amp; TEHSIL-BHAGWANPUR-247661</t>
  </si>
  <si>
    <t>KishanLal</t>
  </si>
  <si>
    <t>Chotu</t>
  </si>
  <si>
    <t>Gyano Devi</t>
  </si>
  <si>
    <t>Rajaram</t>
  </si>
  <si>
    <t>Dharmpal</t>
  </si>
  <si>
    <t>Kurban</t>
  </si>
  <si>
    <t>Shareef</t>
  </si>
  <si>
    <t>VILLAGE-BADEDI BUJUGR,POST OFFICE-SIKANDERPUR BHAINSWAL,TEHSIL-BHAGWANPUR-247661</t>
  </si>
  <si>
    <t>Anil</t>
  </si>
  <si>
    <t>Herphool</t>
  </si>
  <si>
    <t>Jahroo</t>
  </si>
  <si>
    <t>Sanajay Kumar</t>
  </si>
  <si>
    <t>Jai Singh</t>
  </si>
  <si>
    <t>Chuhad</t>
  </si>
  <si>
    <t>Pardeep Kumar</t>
  </si>
  <si>
    <t>Pawan Kumar</t>
  </si>
  <si>
    <t>Mansukh</t>
  </si>
  <si>
    <t>VILLAGE &amp; POST OFFICE-LATIFPUR KHUBHANPUR,TEHSIL-BHAGWANPUR-247661</t>
  </si>
  <si>
    <t>Ghaseetu</t>
  </si>
  <si>
    <t>Suresh Chand</t>
  </si>
  <si>
    <t>Phullu</t>
  </si>
  <si>
    <t>VILLAGE &amp; POST OFFICE-LATIFPUR KHUBANPUR,TEHSIL-BHAGWANPUR-247661</t>
  </si>
  <si>
    <t>Surendra Kumar</t>
  </si>
  <si>
    <t>Bhopal Singh</t>
  </si>
  <si>
    <t>Sanjay Kumar</t>
  </si>
  <si>
    <t>KhushiRam</t>
  </si>
  <si>
    <t>Satkuram</t>
  </si>
  <si>
    <t xml:space="preserve">Mahipal </t>
  </si>
  <si>
    <t>AjayKumar</t>
  </si>
  <si>
    <t>Jinda Hasan</t>
  </si>
  <si>
    <t>Jahoor</t>
  </si>
  <si>
    <t>SHERPUR, BHAGWANPUR, HARIDWAR-247661</t>
  </si>
  <si>
    <t>Tofiq</t>
  </si>
  <si>
    <t>Israr</t>
  </si>
  <si>
    <t>DAUDBASI,HARIDWAR, UTRAKHAND-247661</t>
  </si>
  <si>
    <t>Tanveer</t>
  </si>
  <si>
    <t>Iliyas</t>
  </si>
  <si>
    <t>Abul Hasan</t>
  </si>
  <si>
    <t>CHHAPUR,HARIDWAR, UTTRAKHAND-247661</t>
  </si>
  <si>
    <t>Akil</t>
  </si>
  <si>
    <t>Manjur</t>
  </si>
  <si>
    <t>Aslam</t>
  </si>
  <si>
    <t>Raipur, Hardwar,Uttarakhand - 247661</t>
  </si>
  <si>
    <t>JABWAD</t>
  </si>
  <si>
    <t xml:space="preserve">CHANCHAK,Hardwar,Uttarakhand - 247661  
</t>
  </si>
  <si>
    <t>Kaleem</t>
  </si>
  <si>
    <t>Khaleel Ahmed</t>
  </si>
  <si>
    <t>Sherpur,Hardwar,Uttarakhand - 247661</t>
  </si>
  <si>
    <t>Pawan</t>
  </si>
  <si>
    <t>Daudbasi, Hardwar,Uttarakhand - 247661</t>
  </si>
  <si>
    <t>Ameer Alam</t>
  </si>
  <si>
    <t>Jareef</t>
  </si>
  <si>
    <t>Chhapur,Hardwar,Uttarakhand - 247661</t>
  </si>
  <si>
    <t>JHABAL SINGH</t>
  </si>
  <si>
    <t>Boolchand</t>
  </si>
  <si>
    <t>GEE SAYEEDPUR,Hardwar,Uttarakhand - 247661</t>
  </si>
  <si>
    <t>Sajauddin</t>
  </si>
  <si>
    <t>BADEDI,HARIDWAR, UTTRAKHAND-247661</t>
  </si>
  <si>
    <t>Anis Alam</t>
  </si>
  <si>
    <t>Mehmood Akam</t>
  </si>
  <si>
    <t>Chhapursher Afganpur,Hardwar,Uttarakhand - 247661</t>
  </si>
  <si>
    <t>Wahab</t>
  </si>
  <si>
    <t>Jameel</t>
  </si>
  <si>
    <t>Chhapur, Hardwar,Uttarakhand - 247661</t>
  </si>
  <si>
    <t>Taaseen</t>
  </si>
  <si>
    <t>Yaseen</t>
  </si>
  <si>
    <t>Pritam Singh</t>
  </si>
  <si>
    <t>Nawab</t>
  </si>
  <si>
    <t>Sajid</t>
  </si>
  <si>
    <t>DAUDBASI,HARIDWAR UTTRAKHAND-247661</t>
  </si>
  <si>
    <t>TASEEN</t>
  </si>
  <si>
    <t>CHANCHAK,HARIDWR, UTTRAKHND-247661</t>
  </si>
  <si>
    <t>BrajPalsingh</t>
  </si>
  <si>
    <t>Meersingh</t>
  </si>
  <si>
    <t>KHUBANPUR,HARIDWAR, UTTRAKHAND-247661</t>
  </si>
  <si>
    <t>Haseen</t>
  </si>
  <si>
    <t>Iddu</t>
  </si>
  <si>
    <t>JareefAhmad</t>
  </si>
  <si>
    <t>Hameed Hasan</t>
  </si>
  <si>
    <t>Ibrahim</t>
  </si>
  <si>
    <t>SHERPUR,HARIDWAR, UTTRAKHAND-247661</t>
  </si>
  <si>
    <t>AALEEM</t>
  </si>
  <si>
    <t>Nisar Ahmad</t>
  </si>
  <si>
    <t>Abdul Majid</t>
  </si>
  <si>
    <t>Jameel Ahmad</t>
  </si>
  <si>
    <t>Ilyas</t>
  </si>
  <si>
    <t>IRFAN</t>
  </si>
  <si>
    <t>Shabber</t>
  </si>
  <si>
    <t>Aftab</t>
  </si>
  <si>
    <t>Aleem</t>
  </si>
  <si>
    <t>INTKHAB</t>
  </si>
  <si>
    <t>Aktar Ali</t>
  </si>
  <si>
    <t>Rehbar</t>
  </si>
  <si>
    <t>Ravikiran</t>
  </si>
  <si>
    <t>Roshan Singh</t>
  </si>
  <si>
    <t>RAIPUR,HARIDWAR, UTTRAKHAND-247661</t>
  </si>
  <si>
    <t>Hasmat</t>
  </si>
  <si>
    <t>Talib</t>
  </si>
  <si>
    <t>MANNAVWAR</t>
  </si>
  <si>
    <t>Inaam</t>
  </si>
  <si>
    <t>Noora</t>
  </si>
  <si>
    <t>Sabir</t>
  </si>
  <si>
    <t>Mohd.Umar</t>
  </si>
  <si>
    <t xml:space="preserve">Mustakeem </t>
  </si>
  <si>
    <t>Nisar</t>
  </si>
  <si>
    <t>Barkat</t>
  </si>
  <si>
    <t>MANGERAM</t>
  </si>
  <si>
    <t>Satyepal</t>
  </si>
  <si>
    <t>KARANSINGH</t>
  </si>
  <si>
    <t>LAVVA,HARIDWAR, UTTRAKHAND -247661</t>
  </si>
  <si>
    <t>BIMLESH</t>
  </si>
  <si>
    <t>Banwarilal</t>
  </si>
  <si>
    <t>GEE,HARIDWAR, UTTRAKHAND-247661</t>
  </si>
  <si>
    <t>Jahid</t>
  </si>
  <si>
    <t>Rashid</t>
  </si>
  <si>
    <t>Vinod</t>
  </si>
  <si>
    <t>Barumal</t>
  </si>
  <si>
    <t>Mansoor</t>
  </si>
  <si>
    <t>Ishtiak</t>
  </si>
  <si>
    <t>Mohd.Alam</t>
  </si>
  <si>
    <t>MUSTAKEEM</t>
  </si>
  <si>
    <t>JAWAL</t>
  </si>
  <si>
    <t>SUNIL KUMAR</t>
  </si>
  <si>
    <t>Sahajad</t>
  </si>
  <si>
    <t>Muntajeer</t>
  </si>
  <si>
    <t>Arsad</t>
  </si>
  <si>
    <t>Mohd.Ali</t>
  </si>
  <si>
    <t>Azam</t>
  </si>
  <si>
    <t>Mhod.Ali</t>
  </si>
  <si>
    <t>Furkan</t>
  </si>
  <si>
    <t>Hasim</t>
  </si>
  <si>
    <t>Nafees</t>
  </si>
  <si>
    <t>Ishak</t>
  </si>
  <si>
    <t>ROHIT</t>
  </si>
  <si>
    <t>Surajpal</t>
  </si>
  <si>
    <t>KHUBHANPUR,HARIDWAR, UTTRAKHAND-247661</t>
  </si>
  <si>
    <t>Akhlak</t>
  </si>
  <si>
    <t>YESHPAL</t>
  </si>
  <si>
    <t>SarvanSingh</t>
  </si>
  <si>
    <t>Riyasat Ali</t>
  </si>
  <si>
    <t>VIJAY SINGH</t>
  </si>
  <si>
    <t>Buddh Singh</t>
  </si>
  <si>
    <t>Bharatsingh</t>
  </si>
  <si>
    <t>ISLAM</t>
  </si>
  <si>
    <t>VeerSingh</t>
  </si>
  <si>
    <t>malkhan shing</t>
  </si>
  <si>
    <t>Gulfan</t>
  </si>
  <si>
    <t>AMAN</t>
  </si>
  <si>
    <t>Tamrej</t>
  </si>
  <si>
    <t>Shaheed</t>
  </si>
  <si>
    <t>JITENDRA</t>
  </si>
  <si>
    <t>ASHOK KUMAR</t>
  </si>
  <si>
    <t>Green Gram Whole (Moong Sabut)</t>
  </si>
  <si>
    <t>SULEMAN</t>
  </si>
  <si>
    <t>Manjoor hasan</t>
  </si>
  <si>
    <t>Musarraf</t>
  </si>
  <si>
    <t>Puran Mal</t>
  </si>
  <si>
    <t>JaiSingh</t>
  </si>
  <si>
    <t>TeerathPal</t>
  </si>
  <si>
    <t>Shantram</t>
  </si>
  <si>
    <t>ISAMSINGH</t>
  </si>
  <si>
    <t>Rathulal</t>
  </si>
  <si>
    <t>NATHIRAM</t>
  </si>
  <si>
    <t>Nadim</t>
  </si>
  <si>
    <t>Sahid</t>
  </si>
  <si>
    <t>Balvant</t>
  </si>
  <si>
    <t>Roopram</t>
  </si>
  <si>
    <t>Fayyaj</t>
  </si>
  <si>
    <t>Mhod.Yaseen</t>
  </si>
  <si>
    <t>Satish Chauhan</t>
  </si>
  <si>
    <t>Nisaar</t>
  </si>
  <si>
    <t>DILSHAD</t>
  </si>
  <si>
    <t>Danish</t>
  </si>
  <si>
    <t>Sudheer</t>
  </si>
  <si>
    <t>Sabbir</t>
  </si>
  <si>
    <t>SUSHIL</t>
  </si>
  <si>
    <t>SARDAR SUKHCHAINSINGH</t>
  </si>
  <si>
    <t>Sardar Sada Singh</t>
  </si>
  <si>
    <t>GurudevSingh</t>
  </si>
  <si>
    <t>Sukhchain Singh</t>
  </si>
  <si>
    <t>Abdul</t>
  </si>
  <si>
    <t>Mezeed</t>
  </si>
  <si>
    <t>Altaf</t>
  </si>
  <si>
    <t>Azad</t>
  </si>
  <si>
    <t>Gayyur</t>
  </si>
  <si>
    <t>Phool SINGH</t>
  </si>
  <si>
    <t>Farooq</t>
  </si>
  <si>
    <t>Guddu</t>
  </si>
  <si>
    <t>Imran</t>
  </si>
  <si>
    <t>WAJID</t>
  </si>
  <si>
    <t>Dr.Nafees Alam</t>
  </si>
  <si>
    <t>Mehamood ALAM</t>
  </si>
  <si>
    <t>khaleel ahmed</t>
  </si>
  <si>
    <t>NARENDRA</t>
  </si>
  <si>
    <t>AMIT</t>
  </si>
  <si>
    <t>Dilshad</t>
  </si>
  <si>
    <t>Asraf</t>
  </si>
  <si>
    <t>Mannu Singh</t>
  </si>
  <si>
    <t>GyanSingh</t>
  </si>
  <si>
    <t>KALIRAM</t>
  </si>
  <si>
    <t>ChuhadSingh</t>
  </si>
  <si>
    <t>Alisher</t>
  </si>
  <si>
    <t>Sobaan</t>
  </si>
  <si>
    <t>Gaffar</t>
  </si>
  <si>
    <t>RIJWAN</t>
  </si>
  <si>
    <t>MEHARBAN</t>
  </si>
  <si>
    <t>Yunus</t>
  </si>
  <si>
    <t>RISHIPAL</t>
  </si>
  <si>
    <t>Harmal</t>
  </si>
  <si>
    <t>Urad Whole(black)</t>
  </si>
  <si>
    <t>Haneef</t>
  </si>
  <si>
    <t>Tarachand</t>
  </si>
  <si>
    <t>Jaipal</t>
  </si>
  <si>
    <t>Balvant Singh</t>
  </si>
  <si>
    <t>Shobharam</t>
  </si>
  <si>
    <t>MeghRaj</t>
  </si>
  <si>
    <t>SACHIN</t>
  </si>
  <si>
    <t>Jhabalsingh</t>
  </si>
  <si>
    <t>SHEESHPAL</t>
  </si>
  <si>
    <t>Mustafa</t>
  </si>
  <si>
    <t>Mhod.Hasan</t>
  </si>
  <si>
    <t>ALAM</t>
  </si>
  <si>
    <t>Gurvendra Singh</t>
  </si>
  <si>
    <t>SURAJPAL</t>
  </si>
  <si>
    <t>Lakhiram</t>
  </si>
  <si>
    <t>Nomaan</t>
  </si>
  <si>
    <t>Gufran</t>
  </si>
  <si>
    <t>Mhod.Yameen</t>
  </si>
  <si>
    <t>MUNEER</t>
  </si>
  <si>
    <t>ASHISH</t>
  </si>
  <si>
    <t>SHISHUPAL</t>
  </si>
  <si>
    <t xml:space="preserve">Manjoor  </t>
  </si>
  <si>
    <t>Sageer</t>
  </si>
  <si>
    <t>MUNESH KUMAR</t>
  </si>
  <si>
    <t>Bhuddh Singh</t>
  </si>
  <si>
    <t>Irshad</t>
  </si>
  <si>
    <t>Asfaq</t>
  </si>
  <si>
    <t>Rafeek</t>
  </si>
  <si>
    <t>KALEEM</t>
  </si>
  <si>
    <t>Amir Alam</t>
  </si>
  <si>
    <t>KURBAN</t>
  </si>
  <si>
    <t>Rasheed</t>
  </si>
  <si>
    <t>VINOD</t>
  </si>
  <si>
    <t xml:space="preserve">Suggan </t>
  </si>
  <si>
    <t>Tehmoor</t>
  </si>
  <si>
    <t>Sarwar</t>
  </si>
  <si>
    <t>Rao.Safakkat</t>
  </si>
  <si>
    <t>SHIKANDERPUR,HARIDWAR, UTTRAKHAND-247661</t>
  </si>
  <si>
    <t>Tasawwar</t>
  </si>
  <si>
    <t>Sanawwar</t>
  </si>
  <si>
    <t>Pawan Singh</t>
  </si>
  <si>
    <t>Hargyan singh</t>
  </si>
  <si>
    <t>MOLNA,HARIDWAR, UTTRAKHAND-247661</t>
  </si>
  <si>
    <t>Sompal Singh</t>
  </si>
  <si>
    <t>Deepak Kumar</t>
  </si>
  <si>
    <t>Rishipal</t>
  </si>
  <si>
    <t>Baveeta</t>
  </si>
  <si>
    <t>Senpal</t>
  </si>
  <si>
    <t>RekhaDevi</t>
  </si>
  <si>
    <t>Bala Devi</t>
  </si>
  <si>
    <t>Sureshpal</t>
  </si>
  <si>
    <t>Wheat grain</t>
  </si>
  <si>
    <t>Suresh Pal Singh</t>
  </si>
  <si>
    <t>Jawala</t>
  </si>
  <si>
    <t>Murti Devi</t>
  </si>
  <si>
    <t xml:space="preserve">Jaidev SINGH </t>
  </si>
  <si>
    <t>RUHALKI DAYALPUR,HARIDWAR, UTTRAKHAND-247661</t>
  </si>
  <si>
    <t>Udham Singh</t>
  </si>
  <si>
    <t>Sanjeev Kumar</t>
  </si>
  <si>
    <t>BalRaj Singh</t>
  </si>
  <si>
    <t>Ramkala Singh</t>
  </si>
  <si>
    <t>Ravinder Kumar</t>
  </si>
  <si>
    <t>chmanlal</t>
  </si>
  <si>
    <t>Praveen Kumar</t>
  </si>
  <si>
    <t>Bhuddhi chand</t>
  </si>
  <si>
    <t>Vijay Karan</t>
  </si>
  <si>
    <t>Kuldeep</t>
  </si>
  <si>
    <t>Balram</t>
  </si>
  <si>
    <t>Surendra</t>
  </si>
  <si>
    <t xml:space="preserve">Jaidev   </t>
  </si>
  <si>
    <t>Jaidev</t>
  </si>
  <si>
    <t>Rajkaran</t>
  </si>
  <si>
    <t>Achhpl</t>
  </si>
  <si>
    <t>Narendra Kumar</t>
  </si>
  <si>
    <t>Yeshpal</t>
  </si>
  <si>
    <t>Arvind</t>
  </si>
  <si>
    <t>Sitaram</t>
  </si>
  <si>
    <t>HABIPUR NIVADA,HARIDWAR, UTTRAKHAND-247661</t>
  </si>
  <si>
    <t>Lokesh</t>
  </si>
  <si>
    <t>Musasingh</t>
  </si>
  <si>
    <t>Village-Habibpur Nivada Post-Bhagwanpur Tehsil-Bhagwanpur(Haridwar-247661,</t>
  </si>
  <si>
    <t>RadheShyam</t>
  </si>
  <si>
    <t>Village-Habibpur Nivada Post-Bhagwanpur Tehsil-Bhagwanpur(Haridwar-247661</t>
  </si>
  <si>
    <t>JhunkaSingh</t>
  </si>
  <si>
    <t xml:space="preserve">Village-Habibpur Nivada Post-Bhagwanpur Tehsil-Bhagwanpur(Haridwar-247661 </t>
  </si>
  <si>
    <t>DeshBandhu</t>
  </si>
  <si>
    <t>Malkhan Singh</t>
  </si>
  <si>
    <t>Chohalsingh</t>
  </si>
  <si>
    <t>Smt.PremWati</t>
  </si>
  <si>
    <t>TeluRam</t>
  </si>
  <si>
    <t>RatiRam</t>
  </si>
  <si>
    <t xml:space="preserve">Baru  </t>
  </si>
  <si>
    <t>RajKumar</t>
  </si>
  <si>
    <t>Parkash Chand</t>
  </si>
  <si>
    <t>Mula Singh</t>
  </si>
  <si>
    <t>Junka Singh</t>
  </si>
  <si>
    <t xml:space="preserve">Village-Habibpur Nivada Post-Bhagwanpur Tehsil-Bhagwanpur(Haridwar)-247661 </t>
  </si>
  <si>
    <t>Smt.Sangeeta</t>
  </si>
  <si>
    <t>Shushil kumar</t>
  </si>
  <si>
    <t>Village-Habibpur Nivada Post-Bhagwanpur Tehsil-Bhagwanpur(Haridwar)-247661,</t>
  </si>
  <si>
    <t>Ilamchand</t>
  </si>
  <si>
    <t>IshawarChand</t>
  </si>
  <si>
    <t>ShyamLal Saini</t>
  </si>
  <si>
    <t>Village-Habibpur Nivada Post-Bhagwanpur Tehsil-Bhagwanpur(Haridwar)-247661</t>
  </si>
  <si>
    <t>SatyaPal</t>
  </si>
  <si>
    <t>SurajaSingh</t>
  </si>
  <si>
    <t>GeetaRam</t>
  </si>
  <si>
    <t>Puran Chand</t>
  </si>
  <si>
    <t>Burhan</t>
  </si>
  <si>
    <t>SabbirHasan</t>
  </si>
  <si>
    <t>Village-Chancak Post -Sikanderpur Bhainswal Tehsil-Bhagwanpur(Haridwar)-247661,</t>
  </si>
  <si>
    <t>Abbas</t>
  </si>
  <si>
    <t>Manoj Kumar</t>
  </si>
  <si>
    <t>ShamSingh</t>
  </si>
  <si>
    <t>Village &amp; Post-Khubanpur Tehsil-Bhagwanpur(Haridwar)-247661,</t>
  </si>
  <si>
    <t>Village &amp; Post-Khubanpur Tehsil-Bhagwanpur(Haridwar)-247661</t>
  </si>
  <si>
    <t>Ravish Kumar</t>
  </si>
  <si>
    <t>Surender</t>
  </si>
  <si>
    <t>TejPal</t>
  </si>
  <si>
    <t>Sukhveer Singh</t>
  </si>
  <si>
    <t>Dharamveer</t>
  </si>
  <si>
    <t>Harpal Singh</t>
  </si>
  <si>
    <t xml:space="preserve">Sandeep </t>
  </si>
  <si>
    <t>SumanLata</t>
  </si>
  <si>
    <t>Rajendra Bhardwaj</t>
  </si>
  <si>
    <t>RajPal</t>
  </si>
  <si>
    <t>Dhyan Singh</t>
  </si>
  <si>
    <t>Ankush</t>
  </si>
  <si>
    <t>Kirat Singh</t>
  </si>
  <si>
    <t>Ankitkumar</t>
  </si>
  <si>
    <t>Jadoram</t>
  </si>
  <si>
    <t>BramPal</t>
  </si>
  <si>
    <t>Bhullan Singh</t>
  </si>
  <si>
    <t>Ravikumar</t>
  </si>
  <si>
    <t>Satyapal</t>
  </si>
  <si>
    <t>VinayKumar</t>
  </si>
  <si>
    <t>ChhaterPal</t>
  </si>
  <si>
    <t>Rikhiram</t>
  </si>
  <si>
    <t>Ramkatori</t>
  </si>
  <si>
    <t>Munnalal</t>
  </si>
  <si>
    <t>Village-Mohitpur,Post-Bhagwanpur(Haridwar)-247661,</t>
  </si>
  <si>
    <t>Samshad</t>
  </si>
  <si>
    <t xml:space="preserve">Village-Mohitpur,Post-Bhagwanpur(Haridwar)-247661, </t>
  </si>
  <si>
    <t>Ishak Ahmed</t>
  </si>
  <si>
    <t>Village-Mohitpur,Post-Bhagwanpur(Haridwar)-247661</t>
  </si>
  <si>
    <t>Mehendra Singh</t>
  </si>
  <si>
    <t>Gulzar</t>
  </si>
  <si>
    <t>Munna</t>
  </si>
  <si>
    <t>Kundan Singh</t>
  </si>
  <si>
    <t>ShobhaRam</t>
  </si>
  <si>
    <t>Peeru Singh</t>
  </si>
  <si>
    <t>Mohd.Irfan</t>
  </si>
  <si>
    <t>Mohd. Haneef</t>
  </si>
  <si>
    <t>Shyamkumar</t>
  </si>
  <si>
    <t>Gyanchand</t>
  </si>
  <si>
    <t>AmarSingh</t>
  </si>
  <si>
    <t>Satish Kumar</t>
  </si>
  <si>
    <t>Village-Daurbasi,Post Sikanderpur Bhainswal(Haridwar)-247661,</t>
  </si>
  <si>
    <t>Aalim</t>
  </si>
  <si>
    <t>Bhoora</t>
  </si>
  <si>
    <t>Gulshan kumar</t>
  </si>
  <si>
    <t>Village-Badedi Bujurg,Post-Sikanderpur Bhainswal,Tehsil Bhagwanpur(Haridwar)-247661,</t>
  </si>
  <si>
    <t>DayaRam</t>
  </si>
  <si>
    <t>Harnand</t>
  </si>
  <si>
    <t>Village and Post-SikanderpurBhainswal,Distt.Haridwar(Uttarakhand)-247661,</t>
  </si>
  <si>
    <t xml:space="preserve">Ravi </t>
  </si>
  <si>
    <t>Bhoopal Singh</t>
  </si>
  <si>
    <t>Village and Post-SikanderpurBhainswal,Distt.Haridwar(Uttarakhand)-247661</t>
  </si>
  <si>
    <t>Palturam</t>
  </si>
  <si>
    <t>Ramnivas</t>
  </si>
  <si>
    <t>Jairam</t>
  </si>
  <si>
    <t xml:space="preserve">Village and Post-SikanderpurBhainswal </t>
  </si>
  <si>
    <t>Sompal</t>
  </si>
  <si>
    <t>Shokeen</t>
  </si>
  <si>
    <t>Tanjeb</t>
  </si>
  <si>
    <t>Taseen</t>
  </si>
  <si>
    <t>Rao Rasid</t>
  </si>
  <si>
    <t>Rao.Yameen</t>
  </si>
  <si>
    <t>Junaid</t>
  </si>
  <si>
    <t>Ali Ahmed</t>
  </si>
  <si>
    <t>Harun</t>
  </si>
  <si>
    <t>Abdul Latif</t>
  </si>
  <si>
    <t>Village-Gee Post-Bhagwanpur Distt.Haridwar(Uttarakhand)-247661,</t>
  </si>
  <si>
    <t>ManiRam</t>
  </si>
  <si>
    <t>Abdul Rehman</t>
  </si>
  <si>
    <t>Mehdoob</t>
  </si>
  <si>
    <t>SISONA,HARIDWAR, UTTRAKHAND-247661</t>
  </si>
  <si>
    <t>Jalal</t>
  </si>
  <si>
    <t/>
  </si>
  <si>
    <t>Naseeb Singh</t>
  </si>
  <si>
    <t>Abdul Rauf</t>
  </si>
  <si>
    <t>Mansoor Ahmed</t>
  </si>
  <si>
    <t>Jaan Alam</t>
  </si>
  <si>
    <t>Sehjad</t>
  </si>
  <si>
    <t>Jubair</t>
  </si>
  <si>
    <t>Krishanlal</t>
  </si>
  <si>
    <t>Sukhpal</t>
  </si>
  <si>
    <t>Praksh</t>
  </si>
  <si>
    <t>S.No</t>
  </si>
  <si>
    <t xml:space="preserve">Name of farmer </t>
  </si>
  <si>
    <t>Father's/ Husband's name</t>
  </si>
  <si>
    <t xml:space="preserve">Address  with PIN Code </t>
  </si>
  <si>
    <t>Farm location</t>
  </si>
  <si>
    <t>List of certified  Crop/ Products</t>
  </si>
  <si>
    <t>Organic status</t>
  </si>
  <si>
    <t>Latitude</t>
  </si>
  <si>
    <t xml:space="preserve">Longitude </t>
  </si>
  <si>
    <t xml:space="preserve">Organic </t>
  </si>
  <si>
    <t>Keshar Singh</t>
  </si>
  <si>
    <t xml:space="preserve">Kalam Singh </t>
  </si>
  <si>
    <t>Mohan Singh</t>
  </si>
  <si>
    <t>Laxman singh</t>
  </si>
  <si>
    <t>Prem Singh</t>
  </si>
  <si>
    <t>Madan Singh</t>
  </si>
  <si>
    <t xml:space="preserve">Narayan Singh </t>
  </si>
  <si>
    <t xml:space="preserve">Bhopal Singh </t>
  </si>
  <si>
    <t>Manoj Singh</t>
  </si>
  <si>
    <t>Narendra Singh</t>
  </si>
  <si>
    <t xml:space="preserve">Mohan Singh </t>
  </si>
  <si>
    <t>Darwan Singh</t>
  </si>
  <si>
    <t>Surji Devi</t>
  </si>
  <si>
    <t>Sher Singh</t>
  </si>
  <si>
    <t>Balbeer Singh</t>
  </si>
  <si>
    <t xml:space="preserve">Mangal Singh </t>
  </si>
  <si>
    <t>Bachan Singh</t>
  </si>
  <si>
    <t>Raghubeer Singh</t>
  </si>
  <si>
    <t>Kamal Singh</t>
  </si>
  <si>
    <t>Jagat Singh</t>
  </si>
  <si>
    <t>Charan Singh</t>
  </si>
  <si>
    <t>Indra Singh</t>
  </si>
  <si>
    <t>Uday Singh</t>
  </si>
  <si>
    <t>Jaspal Lal</t>
  </si>
  <si>
    <t xml:space="preserve">Dan Singh </t>
  </si>
  <si>
    <t>SURESH NAND</t>
  </si>
  <si>
    <t>Shiv Singh</t>
  </si>
  <si>
    <t>Vikram Singh</t>
  </si>
  <si>
    <t>CHANDRA SINGH</t>
  </si>
  <si>
    <t>Sajjan Singh</t>
  </si>
  <si>
    <t>Bheem Singh</t>
  </si>
  <si>
    <t>Jay Singh</t>
  </si>
  <si>
    <t>Narayan Singh</t>
  </si>
  <si>
    <t>Darshan Singh</t>
  </si>
  <si>
    <t xml:space="preserve">Dhan Singh </t>
  </si>
  <si>
    <t>Madho Singh</t>
  </si>
  <si>
    <t>Shivraj Singh</t>
  </si>
  <si>
    <t>Gabber Singh</t>
  </si>
  <si>
    <t>Gyan Singh</t>
  </si>
  <si>
    <t>Man Singh</t>
  </si>
  <si>
    <t>Amar Singh</t>
  </si>
  <si>
    <t>Ranjeet Singh</t>
  </si>
  <si>
    <t>Sulochana Devi</t>
  </si>
  <si>
    <t>Rajendra Singh</t>
  </si>
  <si>
    <t>Chait Singh</t>
  </si>
  <si>
    <t>Kedar Singh</t>
  </si>
  <si>
    <t>Chattar Singh</t>
  </si>
  <si>
    <t>Dev Singh</t>
  </si>
  <si>
    <t>Sunder Singh</t>
  </si>
  <si>
    <t>Rajesh Singh</t>
  </si>
  <si>
    <t>Netra Singh</t>
  </si>
  <si>
    <t>Neeraj Singh</t>
  </si>
  <si>
    <t>Dinesh Singh</t>
  </si>
  <si>
    <t>Ashok Singh</t>
  </si>
  <si>
    <t>Bhupal Singh</t>
  </si>
  <si>
    <t>Kuldeep Singh</t>
  </si>
  <si>
    <t>Nandan Singh</t>
  </si>
  <si>
    <t xml:space="preserve">Prem Singh </t>
  </si>
  <si>
    <t>Bachan Singh Rawat</t>
  </si>
  <si>
    <t>Avtar Singh</t>
  </si>
  <si>
    <t>Shishupal Singh</t>
  </si>
  <si>
    <t>Govind Singh</t>
  </si>
  <si>
    <t>Sohan Singh</t>
  </si>
  <si>
    <t>Devendra Singh</t>
  </si>
  <si>
    <t>Deewan Singh</t>
  </si>
  <si>
    <t>Prakash Singh</t>
  </si>
  <si>
    <t>Birendra Singh</t>
  </si>
  <si>
    <t>Than Singh</t>
  </si>
  <si>
    <t>Yogmber Singh</t>
  </si>
  <si>
    <t>Jeet Singh</t>
  </si>
  <si>
    <t>Mohan Lal</t>
  </si>
  <si>
    <t>Hukum Singh</t>
  </si>
  <si>
    <t>Hari singh</t>
  </si>
  <si>
    <t>Harendra Singh</t>
  </si>
  <si>
    <t>Bhim Singh</t>
  </si>
  <si>
    <t>Ravinder Singh</t>
  </si>
  <si>
    <t>Ram Singh</t>
  </si>
  <si>
    <t>Dalip Singh</t>
  </si>
  <si>
    <t>Rajpal Singh</t>
  </si>
  <si>
    <t>Name of Grower  Group: Flex Foods Limited
Scope Number :ORG/SC/1208/001195A
ICS Office Address:Lal Tappar Industrial Area Haridwar Road ,Mazri Grant  Dehradun(UK),
Name of the Certification Body:USOCA Dehradun</t>
  </si>
  <si>
    <t>Farm Location</t>
  </si>
  <si>
    <t>Details of farm holding</t>
  </si>
  <si>
    <t>Longitute</t>
  </si>
  <si>
    <t xml:space="preserve">Latitute </t>
  </si>
  <si>
    <t>Om Prakash</t>
  </si>
  <si>
    <t>Late Chandan Singh</t>
  </si>
  <si>
    <t>Ward No.6,Shergarh,Doiwala,Dehradun,Uttarakhand,248140, Dehradun, Dehradun -248140</t>
  </si>
  <si>
    <t>Napier Grass,Maize Fodder,Dill</t>
  </si>
  <si>
    <t>Bhupender Singh</t>
  </si>
  <si>
    <t>Guljar Singh</t>
  </si>
  <si>
    <t>Resham Majri,Shergarh,Rishikesh; Dehradun -248140</t>
  </si>
  <si>
    <t>Basil,Paddy,Marjoram,Parsley</t>
  </si>
  <si>
    <t>Ashwani Singh</t>
  </si>
  <si>
    <t>Dhyan singh</t>
  </si>
  <si>
    <t>Shergarh,doiwala, Rishikesh , Dehradun -248140</t>
  </si>
  <si>
    <t>Basil,Paddy,Maize(Fodder),Dill,Thyme, Coriander,Parsley,garlic</t>
  </si>
  <si>
    <t>Sukhdev</t>
  </si>
  <si>
    <t>Singharam</t>
  </si>
  <si>
    <t>Balkunwari,doiwala, Rishikesh , Dehradun -248140</t>
  </si>
  <si>
    <t>Maize(Corn),Bajra (Fodder),Parsley,Fodder(Barseem)</t>
  </si>
  <si>
    <t>Tarsem</t>
  </si>
  <si>
    <t>Karamchand</t>
  </si>
  <si>
    <t>Maize(Corn),Mustard</t>
  </si>
  <si>
    <t>Chint Ram</t>
  </si>
  <si>
    <t>Maize(Corn).Bajra(Fodder),Parsley,Fodder(Barseem)</t>
  </si>
  <si>
    <t>Omprakash</t>
  </si>
  <si>
    <t>Daulatram</t>
  </si>
  <si>
    <t>Basil,Maize(Fodder),Maize (Corn),Parsley,Mustard,Fodder(Barseem)</t>
  </si>
  <si>
    <t>Bhola Ram</t>
  </si>
  <si>
    <t>Maize(Corn),Maize(Fodder),Parsley</t>
  </si>
  <si>
    <t>Gurdas</t>
  </si>
  <si>
    <t>Laltapper,doiwala, Rishikesh , Dehradun -248140</t>
  </si>
  <si>
    <t>Maize,Bajra(Fodder),Parsley,Fodder(Barseem)</t>
  </si>
  <si>
    <t>Ramesh</t>
  </si>
  <si>
    <t>Harvinder Singh Saini</t>
  </si>
  <si>
    <t>Balwant Singh</t>
  </si>
  <si>
    <t>Shergarh,Doiwala,Dehradun, Rishikesh , Dehradun -248140</t>
  </si>
  <si>
    <t>Basil,Maize(Corn),Maize(Fodder),Parsley,Garlic,Coriander,Dill,Marjoram</t>
  </si>
  <si>
    <t>Saroj devi</t>
  </si>
  <si>
    <t>Bal kunwari,shergarh,doiwala, Rishikesh , Dehradun -248140</t>
  </si>
  <si>
    <t>Maize(Corn),Bajra (Fodder),Parsley,Mustard</t>
  </si>
  <si>
    <t>Kouru Ram</t>
  </si>
  <si>
    <t>Chandi,Shergarh,Dehradun, Rishikesh , Dehradun -248140</t>
  </si>
  <si>
    <t>Sugarcane,Maize(Corn),Wheat</t>
  </si>
  <si>
    <t>Deep Chand</t>
  </si>
  <si>
    <t>Dev Raj</t>
  </si>
  <si>
    <t>Chandi,Shergarh,, Rishikesh , Dehradun -248140</t>
  </si>
  <si>
    <t>Sugarcane,Maize(Corn),Parsley</t>
  </si>
  <si>
    <t>Hemraj</t>
  </si>
  <si>
    <t>Chait Ram</t>
  </si>
  <si>
    <t>Chandi,Shergarh, Rishikesh , Dehradun -248140</t>
  </si>
  <si>
    <t>Maize(Corn),Fodder(Barseem),Wheat,Parsley</t>
  </si>
  <si>
    <t>Amarjit Singh</t>
  </si>
  <si>
    <t>Shran Singh</t>
  </si>
  <si>
    <t>Shergarh,Doiwala,, Rishikesh , Dehradun -248140</t>
  </si>
  <si>
    <t>Basil,Paddy,Sugarcane,Maize(Fodder),Dill,Coriander,Garlic,Parsley,Fodder(Barseem)</t>
  </si>
  <si>
    <t>Shailender Singh</t>
  </si>
  <si>
    <t>jaswant singh</t>
  </si>
  <si>
    <t>Sugarcane,Paddy,Maize(Fodder),Parsley,Thyme,Marjoram,Coriander,Oregano</t>
  </si>
  <si>
    <t>Tejender kour</t>
  </si>
  <si>
    <t>Tirath singh</t>
  </si>
  <si>
    <t>shergarh-po-mazri, Rishikesh , Dehradun -248140</t>
  </si>
  <si>
    <t>Basil,Sugarcane,maize(Fodder),Maize(Corn),Dill,Parsley,Oregano,Garlic</t>
  </si>
  <si>
    <t>Kashmeer Singh</t>
  </si>
  <si>
    <t>Pretam singh</t>
  </si>
  <si>
    <t>shergarh-po-mazri, , Rishikesh **, Dehradun -248140</t>
  </si>
  <si>
    <t>7815620,21</t>
  </si>
  <si>
    <t>3013089,90</t>
  </si>
  <si>
    <t>Basil,Maize(fodder),parsley,Dill,Oregano,Garlic</t>
  </si>
  <si>
    <t>Fumman</t>
  </si>
  <si>
    <t>chiderwala, Rishikesh , Dehradun -248140</t>
  </si>
  <si>
    <t>Basil,Maize(Fodder),Paddy,Sugarcane,Garlic,Oregano,Fodder(barseem),Coriander,Dill,parsley</t>
  </si>
  <si>
    <t>Omkar Singh</t>
  </si>
  <si>
    <t>Gurdeep singh</t>
  </si>
  <si>
    <t>Shergarh,mazri, , Rishikesh , Dehradun -248140</t>
  </si>
  <si>
    <t>Sugarcane,maize(Fodder),Paddy,Wheat</t>
  </si>
  <si>
    <t>Sema Ahulawalia</t>
  </si>
  <si>
    <t>Vipin Ahuwalia</t>
  </si>
  <si>
    <t>Doodhli , Dehradun, Dehradun -248140</t>
  </si>
  <si>
    <t>Suhani Singh</t>
  </si>
  <si>
    <t>Ashok singh</t>
  </si>
  <si>
    <t>Doodhli,  Dehradun -248140</t>
  </si>
  <si>
    <t>Ssgarcanu,Basil,Parsley</t>
  </si>
  <si>
    <t>Gurdas Singh</t>
  </si>
  <si>
    <t>Shri Madaram</t>
  </si>
  <si>
    <t>Shergarh, Rishikesh , Dehradun -248140</t>
  </si>
  <si>
    <t>Basil,Maize(Corn),Sun hemp,Paddy,Sugarcane,Thyme,Parsley,Coriander,Garlic,Marjoram,Sugarcane,Dill</t>
  </si>
  <si>
    <t>Gopal singh</t>
  </si>
  <si>
    <t>Shri Gulzar Singh</t>
  </si>
  <si>
    <t>Shergarh,, Rishikesh , Dehradun -248140</t>
  </si>
  <si>
    <t>Basil,Paddy,Maize(Fodder),Oregano,Garlic,Marjoram,Savory,Chervil,Wheat</t>
  </si>
  <si>
    <t>Payara Singh</t>
  </si>
  <si>
    <t>Shri jeet singh</t>
  </si>
  <si>
    <t>Sugarcane,Basil,Maize(Corn),Maize(Fodder),Sun hemp,Parsley,Coriander,Dill,Garlic,Oregano,Chervil</t>
  </si>
  <si>
    <t>Jagat Ram</t>
  </si>
  <si>
    <t>Shri Mast Ram</t>
  </si>
  <si>
    <t>Basil,Maize,Paddy,Parsley,Garlic,Thyme,Marjoram,Dill</t>
  </si>
  <si>
    <t>Sandhya Joher</t>
  </si>
  <si>
    <t>Rajeev Joher</t>
  </si>
  <si>
    <t>Doodhli,  Dehradun-248140</t>
  </si>
  <si>
    <t>Late Shri Jaswant Singh</t>
  </si>
  <si>
    <t>Sun Hemp,Sugarcane,Basil,Maize(Fodder),Paddy,Garlic,Thyme,Dill,Fodder(Barseem),Parsley</t>
  </si>
  <si>
    <t>Nikku Singh</t>
  </si>
  <si>
    <t>Late Phooman Singh</t>
  </si>
  <si>
    <t>Chidderwala, Rishikesh , Dehradun-248140</t>
  </si>
  <si>
    <t>Basil,Paddy,Maize(Corn),Maize(Fodder),Sugarcane,Parsley,Garlic,Dill,Mustard,Fodder(Barseem),Whaet</t>
  </si>
  <si>
    <t>Jageer Singh</t>
  </si>
  <si>
    <t>Basil,Maize(Corn),Maize(Fodder),Wheat,Dill,Garlic,Parsley,Coriander,Fodder(Barseem)</t>
  </si>
  <si>
    <t>Mr.Paramjeet Singh</t>
  </si>
  <si>
    <t>Late Balwant Singh</t>
  </si>
  <si>
    <t>Dharmochak, Rishikesh , Dehradun-248140</t>
  </si>
  <si>
    <t>Basil,Paddy,Maize(Fodder),Sugarcane,Pippermint,Parsley,Fodder(Barseem),Sugarcane,Dill,Coriander</t>
  </si>
  <si>
    <t>Paramjeet Singh</t>
  </si>
  <si>
    <t>Shri Jageer Singh</t>
  </si>
  <si>
    <t>Shergarh, , Dehradun-248140</t>
  </si>
  <si>
    <t>Basil,Maize(Corn),Maize(Fodder),Dill,Chervil,Parsley,Fodder(Barseem),Oregano</t>
  </si>
  <si>
    <t>Dilraj Singh</t>
  </si>
  <si>
    <t>Jassa Singh</t>
  </si>
  <si>
    <t>Shergarh, Rishikesh , Dehradun-248140</t>
  </si>
  <si>
    <t>Sugarcane,Basil,Maize(Corn),Maize(Fodder),Spinach,Dill,Parsley,Thyme,Savory,Chervil,Garlic</t>
  </si>
  <si>
    <t>Mr.Jaswant Singh</t>
  </si>
  <si>
    <t>Late Kehar Singh</t>
  </si>
  <si>
    <t>Basil,maize(Fodder),Paddy,Sun hemp,Dill,Garlic,Onion,Coriander,Parsley,Savory,Chervil</t>
  </si>
  <si>
    <t>Late Gulzar Singh</t>
  </si>
  <si>
    <t>Basil,Sugarcane,maize(Fodder),Paddy,Thyme,Garlic,parsley,Savory,Chervil</t>
  </si>
  <si>
    <t>Gurdev Singh</t>
  </si>
  <si>
    <t>Late Bakshis Singh</t>
  </si>
  <si>
    <t>Basil,Sugarcane,maize(Fodder),Paddy,Fodder(Barseem),Marjoram,Dill,Garlic,Onion,Coriander,Thyme,Savory</t>
  </si>
  <si>
    <t>Late Surjit Singh</t>
  </si>
  <si>
    <t>Basil,Sugarcane,maize(Fodder),Paddy,Savory,Spinach,Parsley,Coriander,Pipper mint</t>
  </si>
  <si>
    <t>Name of Grower Group:- Himad Samiti-1</t>
  </si>
  <si>
    <t>Scope Number:- ORG/SC/1912/003606</t>
  </si>
  <si>
    <t>ICS Office Address:- Near Ganesh Chemical, Gopeshwar, Gadi, Chamoli, Uttarakhand-246401</t>
  </si>
  <si>
    <t>Name of the Certification Body:- USOCA</t>
  </si>
  <si>
    <t>For Crop Production</t>
  </si>
  <si>
    <t>Father's/Husband's Name</t>
  </si>
  <si>
    <t>Address with Pin Code</t>
  </si>
  <si>
    <t>Details of farm holding (Area (ha))</t>
  </si>
  <si>
    <t>List of Certified Crops</t>
  </si>
  <si>
    <t>longitude</t>
  </si>
  <si>
    <t>Umedu Lal</t>
  </si>
  <si>
    <t>Barginda Talla,Joshimath,Chamoli,Uttrakhand ,246424</t>
  </si>
  <si>
    <t>Red Rajma,Potato,,,,Onion,Green Pea ,Coriander Seed,French Beans,Wheat Grain,Barley Whole,Cauliflower,Brinjal,Carrot,Apple ,Peach ,,,</t>
  </si>
  <si>
    <t>Sajjan Lal</t>
  </si>
  <si>
    <t>Ratnu Lal</t>
  </si>
  <si>
    <t>Red Rajma,,,,,Onion,Green Pea ,Coriander Seed,French Beans,Wheat Grain,Barley Whole,Cauliflower,Brinjal,Carrot,,,,,</t>
  </si>
  <si>
    <t>Ram Gopal</t>
  </si>
  <si>
    <t>Budhi Lal</t>
  </si>
  <si>
    <t>Red Rajma,,,,,Onion,Green Pea ,Coriander Seed,French Beans,Wheat Grain,Barley Whole,Cauliflower,Brinjal,Carrot,,,,Apricot ,</t>
  </si>
  <si>
    <t>Mangi Lal</t>
  </si>
  <si>
    <t>Jagtu Lal</t>
  </si>
  <si>
    <t>Red Rajma,Potato,,,,Onion,Green Pea ,Coriander Seed,French Beans,Wheat Grain,Barley Whole,Cauliflower,Brinjal,Carrot,,,,Apricot ,</t>
  </si>
  <si>
    <t>Ram Lal</t>
  </si>
  <si>
    <t>Vimla Devi</t>
  </si>
  <si>
    <t>Chandra Lal</t>
  </si>
  <si>
    <t>Red Rajma,Potato,,,,Onion,Green Pea ,Coriander Seed,French Beans,Wheat Grain,Barley Whole,Cauliflower,Brinjal,Carrot,,,,,</t>
  </si>
  <si>
    <t>Uttam Lal</t>
  </si>
  <si>
    <t>Red Rajma,,,,,Onion,Green Pea ,Coriander Seed,French Beans,Wheat Grain,Barley Whole,Cauliflower,Brinjal,Carrot,,Peach ,,,</t>
  </si>
  <si>
    <t>Geeta Lal</t>
  </si>
  <si>
    <t>Ranjeet Lal</t>
  </si>
  <si>
    <t>Makru Lal</t>
  </si>
  <si>
    <t>Govind Lal</t>
  </si>
  <si>
    <t xml:space="preserve">Magdula </t>
  </si>
  <si>
    <t>Dilbar Lal</t>
  </si>
  <si>
    <t>Kanchanu Lal</t>
  </si>
  <si>
    <t>Red Rajma,,,,,Onion,Green Pea ,Coriander Seed,French Beans,Wheat Grain,Barley Whole,Cauliflower,Brinjal,Carrot,Apple ,,,,</t>
  </si>
  <si>
    <t>Prakash Lal</t>
  </si>
  <si>
    <t>Hansha Lal</t>
  </si>
  <si>
    <t>Gotam Lal</t>
  </si>
  <si>
    <t>Kundan Lal</t>
  </si>
  <si>
    <t>Lakhnu Lal</t>
  </si>
  <si>
    <t>DharamPal</t>
  </si>
  <si>
    <t>Bachchu Lal</t>
  </si>
  <si>
    <t>Gora Devi</t>
  </si>
  <si>
    <t>Girdhari Lal</t>
  </si>
  <si>
    <t>Dhum Lal</t>
  </si>
  <si>
    <t>Renu Lal</t>
  </si>
  <si>
    <t>Sulochna Devi</t>
  </si>
  <si>
    <t>Balbir Lal</t>
  </si>
  <si>
    <t>Rameshwari Devi</t>
  </si>
  <si>
    <t>Kamla Lal</t>
  </si>
  <si>
    <t>Raghuveer lal</t>
  </si>
  <si>
    <t>Red Rajma,,,,,Onion,Green Pea ,Coriander Seed,French Beans,Wheat Grain,Barley Whole,Cauliflower,Brinjal,Carrot,,Peach ,Walnut,,</t>
  </si>
  <si>
    <t>Bachan Lal</t>
  </si>
  <si>
    <t>Kartiki Devi</t>
  </si>
  <si>
    <t>Jethu Lal</t>
  </si>
  <si>
    <t>Red Rajma,,,,,Onion,Green Pea ,Coriander Seed,French Beans,Wheat Grain,Barley Whole,Cauliflower,Brinjal,Carrot,,,Walnut,,</t>
  </si>
  <si>
    <t>Shishupal Lal</t>
  </si>
  <si>
    <t>Puran lal</t>
  </si>
  <si>
    <t>Jay lal</t>
  </si>
  <si>
    <t>Surendra Lal</t>
  </si>
  <si>
    <t>Bhakti Lal</t>
  </si>
  <si>
    <t>Sarngi Lal</t>
  </si>
  <si>
    <t>Red Rajma,,Pumpkin,,,Onion,Green Pea ,Coriander Seed,French Beans,Wheat Grain,Barley Whole,Cauliflower,Brinjal,Carrot,,,,Apricot ,</t>
  </si>
  <si>
    <t>Madan Lal</t>
  </si>
  <si>
    <t>Kanchanu</t>
  </si>
  <si>
    <t>Red Rajma,,Pumpkin,,,Onion,Green Pea ,Coriander Seed,French Beans,Wheat Grain,Barley Whole,Cauliflower,Brinjal,Carrot,,,,,</t>
  </si>
  <si>
    <t>Digmber Lal</t>
  </si>
  <si>
    <t>Matvar Lal</t>
  </si>
  <si>
    <t>Gopal Lal</t>
  </si>
  <si>
    <t>Gudalu Lal</t>
  </si>
  <si>
    <t>Vijay Lal</t>
  </si>
  <si>
    <t>Murai Lal</t>
  </si>
  <si>
    <t>Red Rajma,,Pumpkin,,,Onion,Green Pea ,Coriander Seed,French Beans,Wheat Grain,Barley Whole,Cauliflower,Brinjal,Carrot,,,Walnut,,</t>
  </si>
  <si>
    <t>Kalmi Ram</t>
  </si>
  <si>
    <t>Kanchan Lal</t>
  </si>
  <si>
    <t>Lalu Lal</t>
  </si>
  <si>
    <t>Balwant Lal</t>
  </si>
  <si>
    <t>Hansa Ram</t>
  </si>
  <si>
    <t>Red Rajma,,Pumpkin,,,Onion,Green Pea ,Coriander Seed,French Beans,Wheat Grain,Barley Whole,Cauliflower,Brinjal,Carrot,Apple ,,,,</t>
  </si>
  <si>
    <t>Manohar Lal</t>
  </si>
  <si>
    <t>Ghura Lal</t>
  </si>
  <si>
    <t>Shekar Lal</t>
  </si>
  <si>
    <t>Makhan lal</t>
  </si>
  <si>
    <t>Purusotam</t>
  </si>
  <si>
    <t>Dhungriya Lal</t>
  </si>
  <si>
    <t>Mandhodhari Devi</t>
  </si>
  <si>
    <t>Mathura Lal</t>
  </si>
  <si>
    <t>Shiv Lal</t>
  </si>
  <si>
    <t>Baadriya Lal</t>
  </si>
  <si>
    <t>Heera Lal</t>
  </si>
  <si>
    <t>Soni Devi</t>
  </si>
  <si>
    <t>Rajendra Lal</t>
  </si>
  <si>
    <t>Ramesh Lal</t>
  </si>
  <si>
    <t>Chilku Lal</t>
  </si>
  <si>
    <t>Kalpi Devi</t>
  </si>
  <si>
    <t>Kisna Lal</t>
  </si>
  <si>
    <t xml:space="preserve">Prakash Chandra </t>
  </si>
  <si>
    <t>Satendra Lal</t>
  </si>
  <si>
    <t>Leela Ram</t>
  </si>
  <si>
    <t>Kanti Devi</t>
  </si>
  <si>
    <t>Nathi Lal</t>
  </si>
  <si>
    <t>Mahaveer</t>
  </si>
  <si>
    <t>Murkhilya Lal</t>
  </si>
  <si>
    <t>Rakesh Lal</t>
  </si>
  <si>
    <t>Red Rajma,,,,,Onion,Green Pea ,Coriander Seed,French Beans,Wheat Grain,Barley Whole,Cauliflower,Brinjal,Carrot,Apple ,,Walnut,,</t>
  </si>
  <si>
    <t>Raju Lal</t>
  </si>
  <si>
    <t>Naryan Prakash</t>
  </si>
  <si>
    <t>Bhado Ram</t>
  </si>
  <si>
    <t>Bharat Lal</t>
  </si>
  <si>
    <t>Gyanu Lal</t>
  </si>
  <si>
    <t>Kanhiya Lal</t>
  </si>
  <si>
    <t>Pushkar Lal</t>
  </si>
  <si>
    <t>Kunta Lal</t>
  </si>
  <si>
    <t>Dinesh Chandra</t>
  </si>
  <si>
    <t>Harvanse Lal</t>
  </si>
  <si>
    <t>Birendra Lal</t>
  </si>
  <si>
    <t>Sureshi Devi</t>
  </si>
  <si>
    <t>Dharm Lal</t>
  </si>
  <si>
    <t>Itvaru lal</t>
  </si>
  <si>
    <t>Bachi Devi</t>
  </si>
  <si>
    <t>Kirpa Mistri</t>
  </si>
  <si>
    <t>Nourtu Lal</t>
  </si>
  <si>
    <t>Surma Devi</t>
  </si>
  <si>
    <t>Murkuli Devi</t>
  </si>
  <si>
    <t>Hayadu lal</t>
  </si>
  <si>
    <t>Hari Lal</t>
  </si>
  <si>
    <t>Mahendra Lal</t>
  </si>
  <si>
    <t>Gulamu LaL</t>
  </si>
  <si>
    <t>Geni Devi</t>
  </si>
  <si>
    <t>Shankar Lal</t>
  </si>
  <si>
    <t>Kunwar Lal</t>
  </si>
  <si>
    <t>Kushla Lal</t>
  </si>
  <si>
    <t>Nathu Lal</t>
  </si>
  <si>
    <t>Balveer Lal</t>
  </si>
  <si>
    <t>Lugadu Lal</t>
  </si>
  <si>
    <t>Harish Lal</t>
  </si>
  <si>
    <t>Bachchi Lal</t>
  </si>
  <si>
    <t>Prem Lal</t>
  </si>
  <si>
    <t>Mohan lal</t>
  </si>
  <si>
    <t>Bahadu lal</t>
  </si>
  <si>
    <t>Jagdish Lal</t>
  </si>
  <si>
    <t xml:space="preserve">Chandraveer </t>
  </si>
  <si>
    <t xml:space="preserve"> Mahaveer Lal</t>
  </si>
  <si>
    <t>Dhanveer Lal</t>
  </si>
  <si>
    <t>Red Rajma,,,,,Onion,Green Pea ,Coriander Seed,French Beans,Wheat Grain,Barley Whole,Cauliflower,Brinjal,Carrot,Apple ,Peach ,,,</t>
  </si>
  <si>
    <t>Umatu Lal</t>
  </si>
  <si>
    <t>Raghuveer Lal</t>
  </si>
  <si>
    <t>Mahaveer Lal</t>
  </si>
  <si>
    <t>Devi lal</t>
  </si>
  <si>
    <t>Hansa Lal</t>
  </si>
  <si>
    <t>Suresh Lal</t>
  </si>
  <si>
    <t>Sanjay Lal</t>
  </si>
  <si>
    <t>Rajesh Chandra</t>
  </si>
  <si>
    <t>Mohan Chandra</t>
  </si>
  <si>
    <t>Red Rajma,,,,,Onion,,,,Wheat Grain,,,,,,,,,</t>
  </si>
  <si>
    <t>Dabbal Singh</t>
  </si>
  <si>
    <t>Mangseer Panwar</t>
  </si>
  <si>
    <t>Barginda Malla ,Joshimath,Chamoli,Uttrakhand ,246443</t>
  </si>
  <si>
    <t>Red Rajma,Potato,,,,Onion,Green Pea ,Coriander Seed,French Beans,Wheat Grain,Barley Whole,Cauliflower,Brinjal,Carrot,Apple ,,,,</t>
  </si>
  <si>
    <t>Peetamber Dutt</t>
  </si>
  <si>
    <t>Manohar Singh</t>
  </si>
  <si>
    <t>Red Rajma,,,Bitter Gourd,,Onion,Green Pea ,Coriander Seed,French Beans,Wheat Grain,Barley Whole,Cauliflower,Brinjal,Carrot,,Peach ,,,</t>
  </si>
  <si>
    <t>Harak Singh</t>
  </si>
  <si>
    <t>Mangla Devi</t>
  </si>
  <si>
    <t>Bhawan Singh</t>
  </si>
  <si>
    <t>Nail Singh</t>
  </si>
  <si>
    <t>Red Rajma,Potato,Pumpkin,,,Onion,Green Pea ,Coriander Seed,French Beans,Wheat Grain,Barley Whole,Cauliflower,Brinjal,Carrot,,,,,</t>
  </si>
  <si>
    <t>Ravindra Singh</t>
  </si>
  <si>
    <t>Kutal Singh</t>
  </si>
  <si>
    <t>Mahaveer Singh</t>
  </si>
  <si>
    <t>Mahendra Singh</t>
  </si>
  <si>
    <t>Pushpa Devi</t>
  </si>
  <si>
    <t>Devendra Panwar</t>
  </si>
  <si>
    <t>Gabbar Singh</t>
  </si>
  <si>
    <t>Dharam Singh</t>
  </si>
  <si>
    <t>Kalam Singh</t>
  </si>
  <si>
    <t>Surendra Singh</t>
  </si>
  <si>
    <t>Maan Singh</t>
  </si>
  <si>
    <t>Chandrashekhar</t>
  </si>
  <si>
    <t>Darban Singh</t>
  </si>
  <si>
    <t>Dulab Singh</t>
  </si>
  <si>
    <t>Matvar Singh</t>
  </si>
  <si>
    <t>Hayat Singh</t>
  </si>
  <si>
    <t>Mangal Singh</t>
  </si>
  <si>
    <t>Jawahar Singh</t>
  </si>
  <si>
    <t>Dhan Singh</t>
  </si>
  <si>
    <t>Suman Devi</t>
  </si>
  <si>
    <t>Vinod Singh</t>
  </si>
  <si>
    <t>Chandramohan Singh</t>
  </si>
  <si>
    <t>Bahadur Singh</t>
  </si>
  <si>
    <t>Red Rajma,Potato,,,,Onion,Green Pea ,Coriander Seed,French Beans,Wheat Grain,Barley Whole,Cauliflower,Brinjal,Carrot,,,Walnut,,</t>
  </si>
  <si>
    <t>Kancha Singh</t>
  </si>
  <si>
    <t>Kanhiya Singh</t>
  </si>
  <si>
    <t>Nirmala Devi</t>
  </si>
  <si>
    <t>Jagdish Singh</t>
  </si>
  <si>
    <t>Raghuveer Singh</t>
  </si>
  <si>
    <t>Shankar Singh</t>
  </si>
  <si>
    <t>Meharban Singh</t>
  </si>
  <si>
    <t>Indra Devi</t>
  </si>
  <si>
    <t>Laxman Singh</t>
  </si>
  <si>
    <t>Yaduveer Singh</t>
  </si>
  <si>
    <t>Aalam Singh</t>
  </si>
  <si>
    <t>Virendra Singh</t>
  </si>
  <si>
    <t>Kunwar Singh</t>
  </si>
  <si>
    <t>Surendra Kala</t>
  </si>
  <si>
    <t>Bhagwati Prasad</t>
  </si>
  <si>
    <t>Badri Singh</t>
  </si>
  <si>
    <t>Deveshwari Devi</t>
  </si>
  <si>
    <t>Sant Raam</t>
  </si>
  <si>
    <t>Sayan Singh</t>
  </si>
  <si>
    <t>Ravidutt Prasad</t>
  </si>
  <si>
    <t>Darshan Prashad</t>
  </si>
  <si>
    <t>Red Rajma,Potato,,,,Onion,Green Pea ,Coriander Seed,French Beans,Wheat Grain,Barley Whole,Cauliflower,Brinjal,Carrot,,Peach ,,,</t>
  </si>
  <si>
    <t>Ganeshi Devi</t>
  </si>
  <si>
    <t>Red Rajma,Potato,Pumpkin,,,Onion,Green Pea ,Coriander Seed,French Beans,Wheat Grain,Barley Whole,Cauliflower,Brinjal,Carrot,,,,Apricot ,</t>
  </si>
  <si>
    <t>Chandraprakash</t>
  </si>
  <si>
    <t>Anendra Singh</t>
  </si>
  <si>
    <t>Ganga Singh</t>
  </si>
  <si>
    <t>Naryan Singh</t>
  </si>
  <si>
    <t>Red Rajma,,,,,Onion,Green Pea ,Coriander Seed,French Beans,Wheat Grain,Barley Whole,Cauliflower,Brinjal,Carrot,,Peach ,,Apricot ,</t>
  </si>
  <si>
    <t>Radha Devi</t>
  </si>
  <si>
    <t>Pratap Singh</t>
  </si>
  <si>
    <t>Jasoda Devi</t>
  </si>
  <si>
    <t>Sain Singh</t>
  </si>
  <si>
    <t>Ajendra Singh</t>
  </si>
  <si>
    <t>Sarswati Devi</t>
  </si>
  <si>
    <t>Gajendra Singh</t>
  </si>
  <si>
    <t>Dumak,Joshimath,Chamoli,Uttrakhand ,246472</t>
  </si>
  <si>
    <t>Red Rajma,,,,,Onion,Green Pea ,Coriander Seed,,Wheat Grain,Barley Whole,Cauliflower,,,,,,,</t>
  </si>
  <si>
    <t>Batan Singh</t>
  </si>
  <si>
    <t>Red Rajma,,,,,Onion,Green Pea ,Coriander Seed,,Wheat Grain,Barley Whole,Cauliflower,,,Apple ,,,,</t>
  </si>
  <si>
    <t>Bhuwan Singh</t>
  </si>
  <si>
    <t>Red Rajma,,,,,Onion,Green Pea ,Coriander Seed,,Wheat Grain,Barley Whole,Cauliflower,,,,Peach ,,,</t>
  </si>
  <si>
    <t>Shakuntla Devi</t>
  </si>
  <si>
    <t>Bharat Singh</t>
  </si>
  <si>
    <t>Red Rajma,,,,,Onion,Green Pea ,Coriander Seed,,Wheat Grain,Barley Whole,Cauliflower,,,,,,Apricot ,</t>
  </si>
  <si>
    <t>Kuwar Singh</t>
  </si>
  <si>
    <t>Badar Singh</t>
  </si>
  <si>
    <t>Anusuya Singh</t>
  </si>
  <si>
    <t>Red Rajma,,,,,Onion,Green Pea ,Coriander Seed,,Wheat Grain,Barley Whole,Cauliflower,,,,,Walnut,,</t>
  </si>
  <si>
    <t>Sundar Singh</t>
  </si>
  <si>
    <t>Malak Singh</t>
  </si>
  <si>
    <t>Ganga Sing</t>
  </si>
  <si>
    <t>Ganpat Singh</t>
  </si>
  <si>
    <t>Vijay Singh</t>
  </si>
  <si>
    <t>Red Rajma,Potato,,,,Onion,Green Pea ,Coriander Seed,,Wheat Grain,Barley Whole,Cauliflower,,,,,,Apricot ,</t>
  </si>
  <si>
    <t>Basanti Devi</t>
  </si>
  <si>
    <t>Raghunath Singh</t>
  </si>
  <si>
    <t>Red Rajma,Potato,,,,Onion,Green Pea ,Coriander Seed,,Wheat Grain,Barley Whole,Cauliflower,,,,Peach ,,,</t>
  </si>
  <si>
    <t>Anand Singh</t>
  </si>
  <si>
    <t>Yaam Singh</t>
  </si>
  <si>
    <t>Tajwar Singh</t>
  </si>
  <si>
    <t>Nain Singh</t>
  </si>
  <si>
    <t>Jupal Singh</t>
  </si>
  <si>
    <t>Hari Singh</t>
  </si>
  <si>
    <t>Red Rajma,Potato,,,,Onion,Green Pea ,Coriander Seed,,Wheat Grain,Barley Whole,Cauliflower,,,,,Walnut,,</t>
  </si>
  <si>
    <t>Ramesh Singh</t>
  </si>
  <si>
    <t>Chander Singh</t>
  </si>
  <si>
    <t xml:space="preserve"> Ganga Singh</t>
  </si>
  <si>
    <t>Red Rajma,Potato,,,,Onion,Green Pea ,Coriander Seed,,Wheat Grain,Barley Whole,Cauliflower,,,,Peach ,,Apricot ,</t>
  </si>
  <si>
    <t>Mahender Singh</t>
  </si>
  <si>
    <t>Bawan Singh</t>
  </si>
  <si>
    <t>Soman Singh</t>
  </si>
  <si>
    <t>Red Rajma,Potato,,,,Onion,Green Pea ,Coriander Seed,,Wheat Grain,Barley Whole,Cauliflower,,,,,,,</t>
  </si>
  <si>
    <t>Red Rajma,Potato,,,,Onion,Green Pea ,Coriander Seed,,Wheat Grain,Barley Whole,Cauliflower,,,Apple ,,,,</t>
  </si>
  <si>
    <t>Dhulab Singh</t>
  </si>
  <si>
    <t>Red Rajma,,,Bitter Gourd,,Onion,Green Pea ,Coriander Seed,,Wheat Grain,Barley Whole,Cauliflower,,,,Peach ,,,</t>
  </si>
  <si>
    <t>Subash Singh</t>
  </si>
  <si>
    <t>Ganesh Singh</t>
  </si>
  <si>
    <t>Kesar Singh</t>
  </si>
  <si>
    <t>Red Rajma,,,Bitter Gourd,,Onion,Green Pea ,Coriander Seed,,Wheat Grain,Barley Whole,Cauliflower,,,,,,,</t>
  </si>
  <si>
    <t>Rajender Singh</t>
  </si>
  <si>
    <t xml:space="preserve">Tajwar Singh </t>
  </si>
  <si>
    <t>Balveer Singh Negi</t>
  </si>
  <si>
    <t>Godambari Devi</t>
  </si>
  <si>
    <t>Red Rajma,,,Bitter Gourd,,Onion,Green Pea ,Coriander Seed,,Wheat Grain,Barley Whole,Cauliflower,,,Apple ,,,,</t>
  </si>
  <si>
    <t>Chander Mohan Singh</t>
  </si>
  <si>
    <t>Kishan Singh</t>
  </si>
  <si>
    <t>Red Rajma,,,Bitter Gourd,,Onion,Green Pea ,Coriander Seed,,Wheat Grain,Barley Whole,Cauliflower,,,,,,Apricot ,</t>
  </si>
  <si>
    <t>Red Rajma,,,Bitter Gourd,,Onion,Green Pea ,Coriander Seed,,Wheat Grain,Barley Whole,Cauliflower,,,Apple ,,Walnut,,</t>
  </si>
  <si>
    <t>Manish Singh</t>
  </si>
  <si>
    <t>Jakhola,Joshimath,Chamoli,Uttrakhand ,246424</t>
  </si>
  <si>
    <t>Red Rajma,Potato,Pumpkin,,,Onion,Green Pea ,Coriander Seed,French Beans,Wheat Grain,Barley Whole,Cauliflower,,Carrot,Apple ,,,,</t>
  </si>
  <si>
    <t>Seeta Devi</t>
  </si>
  <si>
    <t>Red Rajma,,Pumpkin,,,Onion,Green Pea ,Coriander Seed,French Beans,Wheat Grain,Barley Whole,Cauliflower,,Carrot,,,Walnut,,</t>
  </si>
  <si>
    <t>Gaytri Devi</t>
  </si>
  <si>
    <t>Red Rajma,,Pumpkin,,,Onion,Green Pea ,Coriander Seed,French Beans,Wheat Grain,Barley Whole,Cauliflower,,Carrot,,,,,</t>
  </si>
  <si>
    <t>Dulabh Singh</t>
  </si>
  <si>
    <t>Red Rajma,Potato,Pumpkin,,,Onion,Green Pea ,Coriander Seed,French Beans,Wheat Grain,Barley Whole,Cauliflower,,Carrot,,,,,</t>
  </si>
  <si>
    <t>Red Rajma,Potato,,,,Onion,Green Pea ,Coriander Seed,French Beans,Wheat Grain,Barley Whole,Cauliflower,,Carrot,,,Walnut,,</t>
  </si>
  <si>
    <t>Chandri Devi</t>
  </si>
  <si>
    <t>Red Rajma,,,,,Onion,Green Pea ,Coriander Seed,French Beans,Wheat Grain,Barley Whole,Cauliflower,,Carrot,,,,,</t>
  </si>
  <si>
    <t>Kalyan Singh</t>
  </si>
  <si>
    <t>Red Rajma,,,,,Onion,Green Pea ,Coriander Seed,French Beans,Wheat Grain,Barley Whole,Cauliflower,,Carrot,,,,Apricot ,</t>
  </si>
  <si>
    <t>Sateshwari Devi</t>
  </si>
  <si>
    <t>Red Rajma,Potato,,,,Onion,Green Pea ,Coriander Seed,French Beans,Wheat Grain,Barley Whole,Cauliflower,,Carrot,,,,,</t>
  </si>
  <si>
    <t>Sobat Singh</t>
  </si>
  <si>
    <t>Rakesh Singh</t>
  </si>
  <si>
    <t>Red Rajma,Potato,,,,Onion,Green Pea ,Coriander Seed,French Beans,Wheat Grain,Barley Whole,Cauliflower,,Carrot,Apple ,,,,</t>
  </si>
  <si>
    <t>Tajvar Singh</t>
  </si>
  <si>
    <t>Red Rajma,,,,,Onion,Green Pea ,Coriander Seed,French Beans,Wheat Grain,Barley Whole,Cauliflower,,Carrot,,,Walnut,,</t>
  </si>
  <si>
    <t>Vishweswari Devi</t>
  </si>
  <si>
    <t>Pushkar Singh</t>
  </si>
  <si>
    <t>Devesawari Devi</t>
  </si>
  <si>
    <t>Ram Prasad Singh</t>
  </si>
  <si>
    <t>Mhendra Singh</t>
  </si>
  <si>
    <t>Bhagat Singh</t>
  </si>
  <si>
    <t>30.510875,</t>
  </si>
  <si>
    <t>Dilber Singh</t>
  </si>
  <si>
    <t>Darson Singh</t>
  </si>
  <si>
    <t>Harish Singh</t>
  </si>
  <si>
    <t>Jagath Singh</t>
  </si>
  <si>
    <t>Red Rajma,Potato,,,,Onion,Green Pea ,Coriander Seed,French Beans,Wheat Grain,Barley Whole,Cauliflower,,Carrot,,,,Apricot ,</t>
  </si>
  <si>
    <t xml:space="preserve">Sunita Devi </t>
  </si>
  <si>
    <t>Harish Chandra Kotiyal</t>
  </si>
  <si>
    <t>Manju Devi</t>
  </si>
  <si>
    <t>Bader Singh</t>
  </si>
  <si>
    <t>Share Singh</t>
  </si>
  <si>
    <t xml:space="preserve">Santoshi </t>
  </si>
  <si>
    <t>Red Rajma,,,,,Onion,Green Pea ,Coriander Seed,French Beans,Wheat Grain,Barley Whole,Cauliflower,,Carrot,Apple ,,,,</t>
  </si>
  <si>
    <t>Mahbeer Singh</t>
  </si>
  <si>
    <t>Surandra Singh</t>
  </si>
  <si>
    <t>Fathe Singh</t>
  </si>
  <si>
    <t>Shyam Singh</t>
  </si>
  <si>
    <t>Fateh singh</t>
  </si>
  <si>
    <t>Fateh Singh</t>
  </si>
  <si>
    <t>Kholi Devgram ,Joshimath,Chamoli,Uttrakhand ,246443</t>
  </si>
  <si>
    <t>Fate Singh</t>
  </si>
  <si>
    <t xml:space="preserve">Heera Singh </t>
  </si>
  <si>
    <t xml:space="preserve">Umraw Singh </t>
  </si>
  <si>
    <t xml:space="preserve">Narendra Singh </t>
  </si>
  <si>
    <t xml:space="preserve">Makar Singh </t>
  </si>
  <si>
    <t>Harki Devi</t>
  </si>
  <si>
    <t xml:space="preserve">Tota Singh </t>
  </si>
  <si>
    <t xml:space="preserve">Gajendra Singh </t>
  </si>
  <si>
    <t xml:space="preserve">Mangsir Singh </t>
  </si>
  <si>
    <t xml:space="preserve">Bakhtawer Singh </t>
  </si>
  <si>
    <t xml:space="preserve">Manvendra Singh </t>
  </si>
  <si>
    <t xml:space="preserve">Rajendra Singh </t>
  </si>
  <si>
    <t xml:space="preserve">Darshan Singh </t>
  </si>
  <si>
    <t xml:space="preserve">Bahadur Singh </t>
  </si>
  <si>
    <t xml:space="preserve">Devendra Singh </t>
  </si>
  <si>
    <t xml:space="preserve">Murkhalya Singh </t>
  </si>
  <si>
    <t xml:space="preserve">Trilok Singh </t>
  </si>
  <si>
    <t xml:space="preserve">Darvan Singh </t>
  </si>
  <si>
    <t>Dhaneshweri Devi</t>
  </si>
  <si>
    <t xml:space="preserve">Vikram Singh </t>
  </si>
  <si>
    <t xml:space="preserve">Darwan Singh </t>
  </si>
  <si>
    <t xml:space="preserve">Padam Singh </t>
  </si>
  <si>
    <t xml:space="preserve">Anand Singh </t>
  </si>
  <si>
    <t xml:space="preserve">Lakhan Singh </t>
  </si>
  <si>
    <t xml:space="preserve">Surendra Singh </t>
  </si>
  <si>
    <t xml:space="preserve">Gopal Singh </t>
  </si>
  <si>
    <t xml:space="preserve">Kamal Singh </t>
  </si>
  <si>
    <t xml:space="preserve">Jagdish Singh </t>
  </si>
  <si>
    <t xml:space="preserve">Raghunath Singh </t>
  </si>
  <si>
    <t xml:space="preserve">Badar Singh </t>
  </si>
  <si>
    <t>Saraswati Devi</t>
  </si>
  <si>
    <t xml:space="preserve">Sanjay Singh </t>
  </si>
  <si>
    <t xml:space="preserve">Kunwer Singh </t>
  </si>
  <si>
    <t>Rukmani Devi</t>
  </si>
  <si>
    <t xml:space="preserve">Matber Singh </t>
  </si>
  <si>
    <t xml:space="preserve">Norti Devi </t>
  </si>
  <si>
    <t xml:space="preserve">Rakesh Singh </t>
  </si>
  <si>
    <t xml:space="preserve">Laxman Singh </t>
  </si>
  <si>
    <t>Tolisai</t>
  </si>
  <si>
    <t>Satendra Singh</t>
  </si>
  <si>
    <t xml:space="preserve">Manwendra Singh </t>
  </si>
  <si>
    <t xml:space="preserve">Aalam Singh </t>
  </si>
  <si>
    <t xml:space="preserve">Lal Singh </t>
  </si>
  <si>
    <t xml:space="preserve">Shiv Singh </t>
  </si>
  <si>
    <t xml:space="preserve">Deewan Singh </t>
  </si>
  <si>
    <t xml:space="preserve">Chandan Singh </t>
  </si>
  <si>
    <t xml:space="preserve">Bhawan Singh </t>
  </si>
  <si>
    <t xml:space="preserve">Buddhi Singh </t>
  </si>
  <si>
    <t xml:space="preserve">Nanda Singh </t>
  </si>
  <si>
    <t xml:space="preserve">Bacchan Singh </t>
  </si>
  <si>
    <t xml:space="preserve">Ganga Singh </t>
  </si>
  <si>
    <t>Red Rajma,,,,,Onion,Green Pea ,Coriander Seed,French Beans,Wheat Grain,Barley Whole,Cauliflower,Brinjal,Carrot,Apple ,,,Apricot ,</t>
  </si>
  <si>
    <t>Bacchan Singh</t>
  </si>
  <si>
    <t xml:space="preserve">Manoher Singh </t>
  </si>
  <si>
    <t>Nanda Singh</t>
  </si>
  <si>
    <t>Kanchan Singh</t>
  </si>
  <si>
    <t>Meharwan Singh</t>
  </si>
  <si>
    <t>Makar Singh</t>
  </si>
  <si>
    <t>Prem Prakash</t>
  </si>
  <si>
    <t>Dulav Singh</t>
  </si>
  <si>
    <t>Chandan Singh</t>
  </si>
  <si>
    <t>Bagwati Devi</t>
  </si>
  <si>
    <t>Chandra Singh</t>
  </si>
  <si>
    <t>Sandeep Singh</t>
  </si>
  <si>
    <t>BhaalChandra Singh</t>
  </si>
  <si>
    <t>Mahitab Singh</t>
  </si>
  <si>
    <t xml:space="preserve">Rajendra singh </t>
  </si>
  <si>
    <t>Balbir Singh</t>
  </si>
  <si>
    <t>Aanand Singh</t>
  </si>
  <si>
    <t>Red Rajma,,,,Amaranthus  ,Onion,Green Pea ,Coriander Seed,French Beans,Wheat Grain,Barley Whole,Cauliflower,Brinjal,Carrot,,,,,</t>
  </si>
  <si>
    <t>Airvind Singh</t>
  </si>
  <si>
    <t>Red Rajma,,,,Amaranthus  ,Onion,Green Pea ,Coriander Seed,French Beans,Wheat Grain,Barley Whole,Cauliflower,Brinjal,Carrot,,Peach ,,,</t>
  </si>
  <si>
    <t>Red Rajma,,,,Amaranthus  ,Onion,Green Pea ,Coriander Seed,French Beans,Wheat Grain,Barley Whole,Cauliflower,Brinjal,Carrot,,,,Apricot ,</t>
  </si>
  <si>
    <t>Pradeep Singh</t>
  </si>
  <si>
    <t>Laxmi Devi</t>
  </si>
  <si>
    <t>Daleep Singh</t>
  </si>
  <si>
    <t>Red Rajma,,,,Amaranthus  ,Onion,Green Pea ,Coriander Seed,French Beans,Wheat Grain,Barley Whole,Cauliflower,Brinjal,Carrot,,,Walnut,,</t>
  </si>
  <si>
    <t>Chandrashekhar Singh</t>
  </si>
  <si>
    <t>Red Rajma,,,,Amaranthus  ,Onion,Green Pea ,Coriander Seed,French Beans,Wheat Grain,Barley Whole,Cauliflower,Brinjal,Carrot,Apple ,,,,</t>
  </si>
  <si>
    <t>Chandrashekhar  Cohan</t>
  </si>
  <si>
    <t>Diwan Singh</t>
  </si>
  <si>
    <t>Sharadi Devi</t>
  </si>
  <si>
    <t xml:space="preserve">Ram Prasad </t>
  </si>
  <si>
    <t>Kirpal Singh</t>
  </si>
  <si>
    <t>Aashish Singh</t>
  </si>
  <si>
    <t>Nagendra Singh</t>
  </si>
  <si>
    <t>Param Singh</t>
  </si>
  <si>
    <t>Baag Singh</t>
  </si>
  <si>
    <t>Kimana,Joshimath,Chamoli,Uttrakhand ,246472</t>
  </si>
  <si>
    <t>Umrav Singh</t>
  </si>
  <si>
    <t>Kalpeshwar Singh</t>
  </si>
  <si>
    <t>Maheshanand</t>
  </si>
  <si>
    <t>Jeet Paal</t>
  </si>
  <si>
    <t>Hari Singh Rana</t>
  </si>
  <si>
    <t>Thepad Singh</t>
  </si>
  <si>
    <t>Manvar Singh Bhandari</t>
  </si>
  <si>
    <t>Mukesh Semwal</t>
  </si>
  <si>
    <t>Ramprasad Semwal</t>
  </si>
  <si>
    <t>Baadar Singh</t>
  </si>
  <si>
    <t>Balvir Singh</t>
  </si>
  <si>
    <t>Prataap Singh</t>
  </si>
  <si>
    <t>Padam Singh</t>
  </si>
  <si>
    <t>Beshakh Singh</t>
  </si>
  <si>
    <t>Mukesh Singh</t>
  </si>
  <si>
    <t xml:space="preserve">Hari Singh </t>
  </si>
  <si>
    <t>Red Rajma,Potato,Pumpkin,,,Onion,Green Pea ,Coriander Seed,French Beans,Wheat Grain,Barley Whole,Cauliflower,,Carrot,,,Walnut,,</t>
  </si>
  <si>
    <t>Koslya Devi</t>
  </si>
  <si>
    <t>Purnanand Dimri</t>
  </si>
  <si>
    <t>Heera Mani</t>
  </si>
  <si>
    <t>Ram Singh Rana</t>
  </si>
  <si>
    <t>Santosh Singh</t>
  </si>
  <si>
    <t>Red Rajma,,Pumpkin,,,Onion,Green Pea ,Coriander Seed,French Beans,Wheat Grain,Barley Whole,Cauliflower,,Carrot,,,,Apricot ,</t>
  </si>
  <si>
    <t>Bhagat singh</t>
  </si>
  <si>
    <t>Dhan Singh Rana</t>
  </si>
  <si>
    <t>Narendra Singh Bhandari</t>
  </si>
  <si>
    <t>Bhup Singh Bhandari</t>
  </si>
  <si>
    <t>Puspa Devi</t>
  </si>
  <si>
    <t>Rajendra Singh Rana</t>
  </si>
  <si>
    <t>Mahitap Singh Kotwal</t>
  </si>
  <si>
    <t>Ashish Rana</t>
  </si>
  <si>
    <t>Kundan Singh Rana</t>
  </si>
  <si>
    <t>Dilber Singh Rana</t>
  </si>
  <si>
    <t>Dhir Singh Bhandari</t>
  </si>
  <si>
    <t>Harish Singh Rana</t>
  </si>
  <si>
    <t>Anil Singh</t>
  </si>
  <si>
    <t>Hayate Singh</t>
  </si>
  <si>
    <t>Sumer Singh Negi</t>
  </si>
  <si>
    <t xml:space="preserve">Monika Devi </t>
  </si>
  <si>
    <t>Digamber Singh Rana</t>
  </si>
  <si>
    <t>Pyara Singh</t>
  </si>
  <si>
    <t>Padem Singh Rana</t>
  </si>
  <si>
    <t>Kripal Singh Rana</t>
  </si>
  <si>
    <t>Chandra Singh Bhandari</t>
  </si>
  <si>
    <t>Jagdesh Singh</t>
  </si>
  <si>
    <t>Madan Singh Bhandari</t>
  </si>
  <si>
    <t>Gabar Singh</t>
  </si>
  <si>
    <t>Ram Singh Negi</t>
  </si>
  <si>
    <t>Ummed Singh Bhandari</t>
  </si>
  <si>
    <t>Beerendra Singh</t>
  </si>
  <si>
    <t>Ganpat Singh Rana</t>
  </si>
  <si>
    <t>Darsan Singh</t>
  </si>
  <si>
    <t>Chitra Singh Rana</t>
  </si>
  <si>
    <t>Yogendra Singh</t>
  </si>
  <si>
    <t>Gopal Singh Rana</t>
  </si>
  <si>
    <t>Palla,Joshimath,Chamoli,Uttrakhand ,246472</t>
  </si>
  <si>
    <t>Chandani Devi</t>
  </si>
  <si>
    <t>Birju Lal</t>
  </si>
  <si>
    <t>Santosh Lal</t>
  </si>
  <si>
    <t>Raam Lal</t>
  </si>
  <si>
    <t>Lachchi Das</t>
  </si>
  <si>
    <t>Baal Singh</t>
  </si>
  <si>
    <t>Red Rajma,,,,Amaranthus  ,Onion,Green Pea ,Coriander Seed,French Beans,Wheat Grain,Barley Whole,Cauliflower,,Carrot,,,,,</t>
  </si>
  <si>
    <t>Red Rajma,,Pumpkin,,,Onion,Green Pea ,Coriander Seed,French Beans,Wheat Grain,Barley Whole,Cauliflower,,Carrot,Apple ,,,,</t>
  </si>
  <si>
    <t>Surjeet Singh</t>
  </si>
  <si>
    <t>Maadhav Singh</t>
  </si>
  <si>
    <t>Mandodari Devi</t>
  </si>
  <si>
    <t>Rajendara Singh</t>
  </si>
  <si>
    <t>Prame Singh</t>
  </si>
  <si>
    <t>Ramprasad Singh</t>
  </si>
  <si>
    <t>Rup Singh</t>
  </si>
  <si>
    <t>Murli Singh</t>
  </si>
  <si>
    <t>Vijandra Singh</t>
  </si>
  <si>
    <t>Manwar Singh</t>
  </si>
  <si>
    <t>Dharm Singh</t>
  </si>
  <si>
    <t>Maker Singh</t>
  </si>
  <si>
    <t>Madav Singh</t>
  </si>
  <si>
    <t>Red Rajma,Potato,Pumpkin,,,Onion,Green Pea ,Coriander Seed,French Beans,Wheat Grain,Barley Whole,Cauliflower,,Carrot,,,,Apricot ,</t>
  </si>
  <si>
    <t xml:space="preserve">Ramdayal Singh </t>
  </si>
  <si>
    <t>Lakhan Singh</t>
  </si>
  <si>
    <t>Inder Singh</t>
  </si>
  <si>
    <t>Dham Singh</t>
  </si>
  <si>
    <t>Virandra Singh</t>
  </si>
  <si>
    <t>Maati Devi</t>
  </si>
  <si>
    <t>Bawan Singh Rana</t>
  </si>
  <si>
    <t>Umraw Singh</t>
  </si>
  <si>
    <t xml:space="preserve">Chandra Singh Rawat </t>
  </si>
  <si>
    <t>Bachtawar  Singh</t>
  </si>
  <si>
    <t>Jeetpal Singh</t>
  </si>
  <si>
    <t>Dayal Singh</t>
  </si>
  <si>
    <t>Balveer Singh</t>
  </si>
  <si>
    <t>Pram Singh</t>
  </si>
  <si>
    <t>Rakesh Mohan</t>
  </si>
  <si>
    <t>Kamal Ram</t>
  </si>
  <si>
    <t>Jagdesh Lal</t>
  </si>
  <si>
    <t>Darshan Lal</t>
  </si>
  <si>
    <t>Jumotu Lal</t>
  </si>
  <si>
    <t>Kamlu Lal</t>
  </si>
  <si>
    <t>Govindu Lal</t>
  </si>
  <si>
    <t>Red Rajma,,,,Amaranthus  ,Onion,Green Pea ,Coriander Seed,French Beans,Wheat Grain,Barley Whole,Cauliflower,,Carrot,,,,Apricot ,</t>
  </si>
  <si>
    <t>Surila Devi</t>
  </si>
  <si>
    <t>Kanheya Lal</t>
  </si>
  <si>
    <t>Hiwalu Lal</t>
  </si>
  <si>
    <t>Laxman Lal</t>
  </si>
  <si>
    <t>Red Rajma,,,,Amaranthus  ,Onion,Green Pea ,Coriander Seed,French Beans,Wheat Grain,Barley Whole,Cauliflower,,Carrot,,,Walnut,,</t>
  </si>
  <si>
    <t>Lalit Kishor</t>
  </si>
  <si>
    <t>Buddi Lal</t>
  </si>
  <si>
    <t>Dulabu Lal</t>
  </si>
  <si>
    <t>Bhusa Lal</t>
  </si>
  <si>
    <t>Vikram Lal</t>
  </si>
  <si>
    <t>Dulbu Lal</t>
  </si>
  <si>
    <t>Jay Lal</t>
  </si>
  <si>
    <t>Gulmu Lal</t>
  </si>
  <si>
    <t>Lachchi Lal</t>
  </si>
  <si>
    <t>kulla Lal</t>
  </si>
  <si>
    <t>Chandu Lal</t>
  </si>
  <si>
    <t>Red Rajma,Potato,,,Amaranthus  ,Onion,Green Pea ,Coriander Seed,French Beans,Wheat Grain,Barley Whole,Cauliflower,,Carrot,,,,,</t>
  </si>
  <si>
    <t>Puran Das</t>
  </si>
  <si>
    <t>Devi Lal</t>
  </si>
  <si>
    <t>Gulamu Lal</t>
  </si>
  <si>
    <t>Parkash Lal</t>
  </si>
  <si>
    <t xml:space="preserve">Gudalu Lal </t>
  </si>
  <si>
    <t>Ravindra Lal</t>
  </si>
  <si>
    <t>Pyare Lal</t>
  </si>
  <si>
    <t>Kamalram</t>
  </si>
  <si>
    <t>Naredra Singh</t>
  </si>
  <si>
    <t>Pilkhi,Joshimath,Chamoli,Uttrakhand ,246424</t>
  </si>
  <si>
    <t>Red Rajma,,,,,Onion,Green Pea ,Coriander Seed,French Beans,Wheat Grain,Barley Whole,Cauliflower,Brinjal,Carrot,Apple ,,,,Malta</t>
  </si>
  <si>
    <t>Bhola Singh</t>
  </si>
  <si>
    <t>Red Rajma,,,,Amaranthus  ,Onion,Green Pea ,Coriander Seed,French Beans,Wheat Grain,Barley Whole,Cauliflower,Brinjal,Carrot,,,,,Malta</t>
  </si>
  <si>
    <t>Yashvant Singh</t>
  </si>
  <si>
    <t>Red Rajma,,,,,Onion,Green Pea ,Coriander Seed,French Beans,Wheat Grain,Barley Whole,Cauliflower,Brinjal,Carrot,,,,,Malta</t>
  </si>
  <si>
    <t>Red Rajma,,,,,Onion,Green Pea ,Coriander Seed,French Beans,Wheat Grain,Barley Whole,Cauliflower,Brinjal,Carrot,,,,Apricot ,Malta</t>
  </si>
  <si>
    <t>Red Rajma,,,,,Onion,Green Pea ,Coriander Seed,French Beans,Wheat Grain,Barley Whole,Cauliflower,Brinjal,Carrot,Apple ,,Walnut,,Malta</t>
  </si>
  <si>
    <t>Total Area (ha)</t>
  </si>
  <si>
    <t>Kaleram</t>
  </si>
  <si>
    <t>Sunil Kumar</t>
  </si>
  <si>
    <t>Kishan singh</t>
  </si>
  <si>
    <t>Ashok kumar</t>
  </si>
  <si>
    <t>Dharmveer singh</t>
  </si>
  <si>
    <t>Sevaram</t>
  </si>
  <si>
    <t>Kartaram</t>
  </si>
  <si>
    <t>Kabula singh</t>
  </si>
  <si>
    <t>Madan singh</t>
  </si>
  <si>
    <t>Dileram</t>
  </si>
  <si>
    <t>Suresh kumar</t>
  </si>
  <si>
    <t>SURENDRA</t>
  </si>
  <si>
    <t>Bundiram</t>
  </si>
  <si>
    <t>BRAMDUTT</t>
  </si>
  <si>
    <t>Mamchand</t>
  </si>
  <si>
    <t>Sukhpal singh</t>
  </si>
  <si>
    <t>Veer singh</t>
  </si>
  <si>
    <t>Lal singh</t>
  </si>
  <si>
    <t>Jasram</t>
  </si>
  <si>
    <t>ISHAM SINGH</t>
  </si>
  <si>
    <t>RAJESH</t>
  </si>
  <si>
    <t>PREETAM SINGH</t>
  </si>
  <si>
    <t>RAKESH KUMAR</t>
  </si>
  <si>
    <t>HARPAL</t>
  </si>
  <si>
    <t>PARMOD KUMAR</t>
  </si>
  <si>
    <t>PAHAL SINGH</t>
  </si>
  <si>
    <t>ARVIND KUMAR</t>
  </si>
  <si>
    <t>MAINPAL SINGH</t>
  </si>
  <si>
    <t>RAMESHWAR</t>
  </si>
  <si>
    <t>BUCCHA SINGH</t>
  </si>
  <si>
    <t>OMKAR SINGH</t>
  </si>
  <si>
    <t>RATIRAM</t>
  </si>
  <si>
    <t>CHANDKIRAN</t>
  </si>
  <si>
    <t>BHOPAL</t>
  </si>
  <si>
    <t>KAMLA</t>
  </si>
  <si>
    <t>AMRISH</t>
  </si>
  <si>
    <t>OMSINGH</t>
  </si>
  <si>
    <t>RAMKUMAR</t>
  </si>
  <si>
    <t>RAFAL SINGH</t>
  </si>
  <si>
    <t>AZAD</t>
  </si>
  <si>
    <t>PARDEEP KUMAR</t>
  </si>
  <si>
    <t>KRISHANPAL</t>
  </si>
  <si>
    <t>NEPAL</t>
  </si>
  <si>
    <t>RAJKUMAR</t>
  </si>
  <si>
    <t>SANJAY KUMAR</t>
  </si>
  <si>
    <t>BHANWAR SINGH</t>
  </si>
  <si>
    <t>KANVARPAL</t>
  </si>
  <si>
    <t>BHONDU SINGH</t>
  </si>
  <si>
    <t>TEJPAL</t>
  </si>
  <si>
    <t>CHAUHAN SINGH</t>
  </si>
  <si>
    <t>KALAM SINGH</t>
  </si>
  <si>
    <t>CHARAN SINGH</t>
  </si>
  <si>
    <t>DHARAMVEER</t>
  </si>
  <si>
    <t>RAJVEER</t>
  </si>
  <si>
    <t>DHRAMPAL SINGH</t>
  </si>
  <si>
    <t>OMKAR</t>
  </si>
  <si>
    <t>LALSINGH</t>
  </si>
  <si>
    <t>SATYAPAL</t>
  </si>
  <si>
    <t>SAMARPAL</t>
  </si>
  <si>
    <t>NARESH</t>
  </si>
  <si>
    <t>KABAJ</t>
  </si>
  <si>
    <t>MOHIT</t>
  </si>
  <si>
    <t>MAINPAL</t>
  </si>
  <si>
    <t>SOMDUTT</t>
  </si>
  <si>
    <t>BALMUKAND</t>
  </si>
  <si>
    <t>ABHISHEK KUMAR</t>
  </si>
  <si>
    <t>NARESH KUMAR</t>
  </si>
  <si>
    <t>MAHENDRA</t>
  </si>
  <si>
    <t>BARU</t>
  </si>
  <si>
    <t>PARMOD</t>
  </si>
  <si>
    <t>RAMPAL</t>
  </si>
  <si>
    <t>Sethpal</t>
  </si>
  <si>
    <t>Tejpal</t>
  </si>
  <si>
    <t>Yashpal Singh</t>
  </si>
  <si>
    <t>GAUTAM LOHAN</t>
  </si>
  <si>
    <t>MANISH KUMAR</t>
  </si>
  <si>
    <t>YOGENDRA</t>
  </si>
  <si>
    <t>YASHPAL</t>
  </si>
  <si>
    <t>DHRAMPAL</t>
  </si>
  <si>
    <t>RANVIJAY</t>
  </si>
  <si>
    <t>JALSINGH</t>
  </si>
  <si>
    <t>PRUSHOTTAM KUMAR</t>
  </si>
  <si>
    <t>DHRAMVEER SINGH</t>
  </si>
  <si>
    <t>PAWAN KUMAR</t>
  </si>
  <si>
    <t>VIVEK</t>
  </si>
  <si>
    <t>UDAYVEER</t>
  </si>
  <si>
    <t>KIRPAL</t>
  </si>
  <si>
    <t>AYUSH SHARMA</t>
  </si>
  <si>
    <t>SANJAY SHARMA</t>
  </si>
  <si>
    <t>BRAJPAL</t>
  </si>
  <si>
    <t>VARESHPAL</t>
  </si>
  <si>
    <t>SANSAR SINGH</t>
  </si>
  <si>
    <t>RISHIPAL SINGH</t>
  </si>
  <si>
    <t>RAVINDRA KUMAR</t>
  </si>
  <si>
    <t>NAKLI</t>
  </si>
  <si>
    <t>AJAY KUMAR</t>
  </si>
  <si>
    <t>PANKAJ</t>
  </si>
  <si>
    <t>RAJBEER</t>
  </si>
  <si>
    <t>KALURAM</t>
  </si>
  <si>
    <t>SOMVEER SINGH</t>
  </si>
  <si>
    <t>JAIPAL</t>
  </si>
  <si>
    <t>SATYAVEER</t>
  </si>
  <si>
    <t>NITRAPAL</t>
  </si>
  <si>
    <t>RAJVEER SINGH</t>
  </si>
  <si>
    <t>ANIL</t>
  </si>
  <si>
    <t>SADHURAM</t>
  </si>
  <si>
    <t>LOKESH</t>
  </si>
  <si>
    <t>JASVEER</t>
  </si>
  <si>
    <t>CHARAT SINGH</t>
  </si>
  <si>
    <t>ACHPAL</t>
  </si>
  <si>
    <t>BIJENDRA</t>
  </si>
  <si>
    <t>NAINSINGH</t>
  </si>
  <si>
    <t>RAJPAL</t>
  </si>
  <si>
    <t>RANTEJ</t>
  </si>
  <si>
    <t>SITAB</t>
  </si>
  <si>
    <t>SORAN</t>
  </si>
  <si>
    <t>SAGAR CHOUDHARY</t>
  </si>
  <si>
    <t>SURENDRA CHOUDHARY</t>
  </si>
  <si>
    <t>NAWAB SINGH</t>
  </si>
  <si>
    <t>HARPAL SINGH</t>
  </si>
  <si>
    <t>NAWAB</t>
  </si>
  <si>
    <t>ABHIMANYU</t>
  </si>
  <si>
    <t>SETHPAL</t>
  </si>
  <si>
    <t>LALIT KUMAR</t>
  </si>
  <si>
    <t>VEDPAL</t>
  </si>
  <si>
    <t>ANIL KUMAR</t>
  </si>
  <si>
    <t>MANOJ</t>
  </si>
  <si>
    <t>KHEMSINGH</t>
  </si>
  <si>
    <t>SWAROOP</t>
  </si>
  <si>
    <t>RAKKHA</t>
  </si>
  <si>
    <t>SOMPAL</t>
  </si>
  <si>
    <t>KULDEEP KUMAR</t>
  </si>
  <si>
    <t>NARESHPAL</t>
  </si>
  <si>
    <t>SANDEEP KUMAR</t>
  </si>
  <si>
    <t>SATENDRA KUMAR</t>
  </si>
  <si>
    <t>SUNDAR PAL</t>
  </si>
  <si>
    <t>BABU</t>
  </si>
  <si>
    <t>SIMARU</t>
  </si>
  <si>
    <t>BABURAM</t>
  </si>
  <si>
    <t>DILERAM</t>
  </si>
  <si>
    <t>AJAB SINGH</t>
  </si>
  <si>
    <t>AZAD SINGH</t>
  </si>
  <si>
    <t>JAGPAL</t>
  </si>
  <si>
    <t>MAHAVIR</t>
  </si>
  <si>
    <t>JAGDISH</t>
  </si>
  <si>
    <t>SAUSINGH</t>
  </si>
  <si>
    <t>KHILERAM</t>
  </si>
  <si>
    <t>JANAK SINGH</t>
  </si>
  <si>
    <t>SANDAL SINGH</t>
  </si>
  <si>
    <t>ATAR SINGH</t>
  </si>
  <si>
    <t>BHUPENDRA KUMAR</t>
  </si>
  <si>
    <t>AJMER SINGH</t>
  </si>
  <si>
    <t>SHIKSHA DEVI</t>
  </si>
  <si>
    <t>JAYKAR</t>
  </si>
  <si>
    <t>JAIKUMAR</t>
  </si>
  <si>
    <t>PITAM</t>
  </si>
  <si>
    <t>BINESH</t>
  </si>
  <si>
    <t>SATPAL</t>
  </si>
  <si>
    <t>MEMO</t>
  </si>
  <si>
    <t>PARTAP SINGH</t>
  </si>
  <si>
    <t>SUKHPAL</t>
  </si>
  <si>
    <t>RUPRAM</t>
  </si>
  <si>
    <t>ASHOK</t>
  </si>
  <si>
    <t>DHRAMSINGH</t>
  </si>
  <si>
    <t>PUSHPA</t>
  </si>
  <si>
    <t>AJAY SINGH</t>
  </si>
  <si>
    <t>SUBHASH</t>
  </si>
  <si>
    <t>BIKAMBER</t>
  </si>
  <si>
    <t>RAKAM SINGH</t>
  </si>
  <si>
    <t>SATYAM</t>
  </si>
  <si>
    <t>ABHISHEK</t>
  </si>
  <si>
    <t>BRAJVEER SINGH</t>
  </si>
  <si>
    <t>JAGPAL SINGH</t>
  </si>
  <si>
    <t>ANAND SINGH</t>
  </si>
  <si>
    <t>RAJPAL SINGH</t>
  </si>
  <si>
    <t>ASHARAM</t>
  </si>
  <si>
    <t>JAYPAL</t>
  </si>
  <si>
    <t>SORAN SINGH</t>
  </si>
  <si>
    <t>BIRAMPAL</t>
  </si>
  <si>
    <t>ANUJ</t>
  </si>
  <si>
    <t>PAWAN</t>
  </si>
  <si>
    <t>RAKESH</t>
  </si>
  <si>
    <t>KULVEER</t>
  </si>
  <si>
    <t>SHAMSINGH</t>
  </si>
  <si>
    <t>ARUN</t>
  </si>
  <si>
    <t>Scope Number: ORG/SC/2209/003360</t>
  </si>
  <si>
    <t>ICS Office Address: Village Utrichha P.O Balli, Tahsil Kotdwar Block Dugdada, Ramni, Kotdwara, Pauri Garhwal, Uttarakhand 246127</t>
  </si>
  <si>
    <t>Name of the Certification Body: Uttarakhand State Organic Certification Agency(USOCA)</t>
  </si>
  <si>
    <t xml:space="preserve">             Farm Location </t>
  </si>
  <si>
    <t xml:space="preserve">S.No. </t>
  </si>
  <si>
    <t xml:space="preserve">Name of Farmer </t>
  </si>
  <si>
    <t>Father's/Husband's name</t>
  </si>
  <si>
    <t>Address With Pin code</t>
  </si>
  <si>
    <t xml:space="preserve">Latitude </t>
  </si>
  <si>
    <t xml:space="preserve">Details of farm holding/farm being cultivated </t>
  </si>
  <si>
    <t xml:space="preserve">List of certified crop/products </t>
  </si>
  <si>
    <t xml:space="preserve">Remarks </t>
  </si>
  <si>
    <t>Savitri Devi</t>
  </si>
  <si>
    <t>Pan Singh</t>
  </si>
  <si>
    <t>Seela Talla 246155</t>
  </si>
  <si>
    <t xml:space="preserve"> Lentil Garlic    Onion  Finger millet  Ginger Horse gram Black Gram  Turmeric  </t>
  </si>
  <si>
    <t>None</t>
  </si>
  <si>
    <t>Parwati Devi</t>
  </si>
  <si>
    <t>Man Mohan Singh</t>
  </si>
  <si>
    <t xml:space="preserve"> Lentil Garlic    Onion  Finger millet   Horse gram Black Gram  Turmeric  </t>
  </si>
  <si>
    <t>Punam Devi</t>
  </si>
  <si>
    <t>Harish Chandra</t>
  </si>
  <si>
    <t>Sunita Devi</t>
  </si>
  <si>
    <t>Parush Ram</t>
  </si>
  <si>
    <t xml:space="preserve"> Lentil Garlic    Onion    Ginger Horse gram Black Gram  Turmeric  </t>
  </si>
  <si>
    <t>Indu Devi</t>
  </si>
  <si>
    <t>Gajpal Singh</t>
  </si>
  <si>
    <t>Bhugneshwari Devi</t>
  </si>
  <si>
    <t>Surajmani</t>
  </si>
  <si>
    <t xml:space="preserve">  Garlic    Onion    Ginger Horse gram Black Gram  Turmeric  </t>
  </si>
  <si>
    <t>Beena Devi</t>
  </si>
  <si>
    <t>Ganesh Parsad</t>
  </si>
  <si>
    <t xml:space="preserve"> Lentil         Ginger Horse gram Black Gram  Turmeric  </t>
  </si>
  <si>
    <t xml:space="preserve"> Lentil Garlic    Onion        Turmeric  </t>
  </si>
  <si>
    <t>Manbar Singh</t>
  </si>
  <si>
    <t xml:space="preserve">  Garlic    Onion        Turmeric  </t>
  </si>
  <si>
    <t>Kamla Devi</t>
  </si>
  <si>
    <t>Kanehya Lal</t>
  </si>
  <si>
    <t xml:space="preserve">  Garlic    Onion  Finger millet  Ginger Horse gram Black Gram  Turmeric  </t>
  </si>
  <si>
    <t>Monika Devi</t>
  </si>
  <si>
    <t>Pardeep Singh</t>
  </si>
  <si>
    <t>Shakmbari Devi</t>
  </si>
  <si>
    <t>Chawan Singh</t>
  </si>
  <si>
    <t xml:space="preserve"> Lentil     Onion  Finger millet  Ginger Horse gram Black Gram  Turmeric  </t>
  </si>
  <si>
    <t>Asha Devi</t>
  </si>
  <si>
    <t>Harendra Diwedi</t>
  </si>
  <si>
    <t xml:space="preserve">      Onion  Finger millet  Ginger Horse gram Black Gram  Turmeric  </t>
  </si>
  <si>
    <t>Yogember Singh</t>
  </si>
  <si>
    <t xml:space="preserve">      Onion    Ginger Horse gram Black Gram  Turmeric  </t>
  </si>
  <si>
    <t>Rama Devi</t>
  </si>
  <si>
    <t>Bhagirathi Devi</t>
  </si>
  <si>
    <t>Vihari Lal</t>
  </si>
  <si>
    <t>Maghesha Nand</t>
  </si>
  <si>
    <t>Urmila Devi</t>
  </si>
  <si>
    <t xml:space="preserve"> Lentil Garlic    Onion  Finger millet Radish Ginger Horse gram Black Gram  Turmeric  </t>
  </si>
  <si>
    <t>Sanju Devi</t>
  </si>
  <si>
    <t>Sikndar Singh</t>
  </si>
  <si>
    <t>Neema Devi</t>
  </si>
  <si>
    <t>Vineet Singh</t>
  </si>
  <si>
    <t xml:space="preserve"> Lentil       Finger millet   Horse gram Black Gram  Turmeric  </t>
  </si>
  <si>
    <t>Nand Kishor</t>
  </si>
  <si>
    <t>Manjeet Singh</t>
  </si>
  <si>
    <t>Kusum Devi</t>
  </si>
  <si>
    <t>Uttam Singh</t>
  </si>
  <si>
    <t>Kalawati Devi</t>
  </si>
  <si>
    <t>Dheeraj Singh</t>
  </si>
  <si>
    <t>Visheshwari Devi</t>
  </si>
  <si>
    <t>Dilbar Singh</t>
  </si>
  <si>
    <t>Kalpeshwari devi</t>
  </si>
  <si>
    <t>Sitab Singh</t>
  </si>
  <si>
    <t>Vikaram Singh</t>
  </si>
  <si>
    <t>Leela Devi</t>
  </si>
  <si>
    <t>Teerat Singh</t>
  </si>
  <si>
    <t>Seela Malla 246155</t>
  </si>
  <si>
    <t>Malti Devi</t>
  </si>
  <si>
    <t xml:space="preserve"> Lentil Garlic Radish Potato  Onion  Finger millet  Ginger Horse gram Black Gram  Turmeric  </t>
  </si>
  <si>
    <t>Shanti Devi</t>
  </si>
  <si>
    <t>Tajbar Singh</t>
  </si>
  <si>
    <t xml:space="preserve"> Lentil Garlic  Potato  Onion  Finger millet  Ginger Horse gram Black Gram  Turmeric  </t>
  </si>
  <si>
    <t>Ashu Devi</t>
  </si>
  <si>
    <t>Arjun Singh</t>
  </si>
  <si>
    <t>Shobha Devi</t>
  </si>
  <si>
    <t>Darshn Lal</t>
  </si>
  <si>
    <t xml:space="preserve">  Garlic  Potato  Onion  Finger millet  Ginger Horse gram Black Gram  Turmeric  </t>
  </si>
  <si>
    <t>Usha Ddevi</t>
  </si>
  <si>
    <t>Meena Devi</t>
  </si>
  <si>
    <t>Brij lal</t>
  </si>
  <si>
    <t>Vinita Devi</t>
  </si>
  <si>
    <t>Dipendra Singh</t>
  </si>
  <si>
    <t>Janki Devi</t>
  </si>
  <si>
    <t>Santan Singh</t>
  </si>
  <si>
    <t>Gangotri Devi</t>
  </si>
  <si>
    <t xml:space="preserve"> Lentil Garlic    Onion   Radish Ginger    Turmeric  </t>
  </si>
  <si>
    <t>Sarojni Devi</t>
  </si>
  <si>
    <t xml:space="preserve">      Onion   Radish Ginger    Turmeric  </t>
  </si>
  <si>
    <t>Bharosa Lal</t>
  </si>
  <si>
    <t xml:space="preserve"> Lentil Garlic  Potato  Onion Rosemary  Radish Ginger    Turmeric  </t>
  </si>
  <si>
    <t>Sarveshwar Parsad</t>
  </si>
  <si>
    <t xml:space="preserve">      Onion   Radish Ginger Horse gram   Turmeric  </t>
  </si>
  <si>
    <t xml:space="preserve"> Lentil Garlic    Onion   Radish Ginger Horse gram   Turmeric  </t>
  </si>
  <si>
    <t>Kumna Devi</t>
  </si>
  <si>
    <t xml:space="preserve"> Lentil Garlic    Onion   Radish Ginger Horse gram Black Gram  Turmeric  </t>
  </si>
  <si>
    <t>Sarita Devi</t>
  </si>
  <si>
    <t>Sohan Parsad</t>
  </si>
  <si>
    <t xml:space="preserve"> Lentil Garlic  Potato  Onion   Radish Ginger Horse gram   Turmeric  </t>
  </si>
  <si>
    <t xml:space="preserve"> Lentil Garlic  Potato  Onion   Radish Ginger    Turmeric  </t>
  </si>
  <si>
    <t>Rekha Devi</t>
  </si>
  <si>
    <t>Satyapal Singh</t>
  </si>
  <si>
    <t xml:space="preserve"> Lentil Garlic Radish Potato  Onion   Radish Ginger    Turmeric  </t>
  </si>
  <si>
    <t>Sushila Devi</t>
  </si>
  <si>
    <t>Vishan Singh</t>
  </si>
  <si>
    <t>Dangwal 246155</t>
  </si>
  <si>
    <t>Dan Singh</t>
  </si>
  <si>
    <t>Trilok Singh</t>
  </si>
  <si>
    <t>Roshni Devi</t>
  </si>
  <si>
    <t>Harshpal Singh</t>
  </si>
  <si>
    <t>Damyanti Devi</t>
  </si>
  <si>
    <t>Jaipal Singh</t>
  </si>
  <si>
    <t>Preetri Devi</t>
  </si>
  <si>
    <t>Sumitra Devi</t>
  </si>
  <si>
    <t xml:space="preserve"> Lentil        Radish Ginger    Turmeric  </t>
  </si>
  <si>
    <t>Madhav Singh</t>
  </si>
  <si>
    <t>Ghudi Devi</t>
  </si>
  <si>
    <t>Khushal Singh</t>
  </si>
  <si>
    <t>Kailash Singh</t>
  </si>
  <si>
    <t>Achna Devi</t>
  </si>
  <si>
    <t>Subhash Kumar</t>
  </si>
  <si>
    <t xml:space="preserve"> Lentil     Onion Rosemary  Radish Ginger    Turmeric  </t>
  </si>
  <si>
    <t>Gayeli Devi</t>
  </si>
  <si>
    <t>Rajni Devi</t>
  </si>
  <si>
    <t>Jitendra Singh</t>
  </si>
  <si>
    <t>Paveen Singh</t>
  </si>
  <si>
    <t xml:space="preserve"> Lentil     Onion   Radish Ginger Horse gram Black Gram  Turmeric  </t>
  </si>
  <si>
    <t>Kalpeshwari Devi</t>
  </si>
  <si>
    <t>Jagdish Parsad</t>
  </si>
  <si>
    <t>Soban Singh</t>
  </si>
  <si>
    <t>Vijendra Singh</t>
  </si>
  <si>
    <t>Mahipal Singh</t>
  </si>
  <si>
    <t xml:space="preserve"> Lentil Garlic    Onion Rosemary Finger millet Radish Ginger    Turmeric  </t>
  </si>
  <si>
    <t xml:space="preserve"> Lentil Garlic    Onion    Ginger   Nourangi Turmeric  </t>
  </si>
  <si>
    <t>Jagmohan Singh</t>
  </si>
  <si>
    <t xml:space="preserve"> Lentil Garlic    Onion   Radish Ginger   Nourangi Turmeric  </t>
  </si>
  <si>
    <t>Badari Devi</t>
  </si>
  <si>
    <t>Bherwan Singh</t>
  </si>
  <si>
    <t xml:space="preserve"> Lentil Garlic    Onion       Nourangi Turmeric  </t>
  </si>
  <si>
    <t>Shankulatal Devi</t>
  </si>
  <si>
    <t>Brijmohan Singh</t>
  </si>
  <si>
    <t xml:space="preserve">  Garlic    Onion       Nourangi Turmeric  </t>
  </si>
  <si>
    <t>Bhajan Singh</t>
  </si>
  <si>
    <t xml:space="preserve">      Onion       Nourangi Turmeric  </t>
  </si>
  <si>
    <t>Hemlata Devi</t>
  </si>
  <si>
    <t>Sultan Singh</t>
  </si>
  <si>
    <t xml:space="preserve">      Onion    Ginger   Nourangi Turmeric  </t>
  </si>
  <si>
    <t>Ramni 246127</t>
  </si>
  <si>
    <t xml:space="preserve">  Garlic Radish Potato Chamomile Onion       Nourangi Turmeric  </t>
  </si>
  <si>
    <t>Darshani Devi</t>
  </si>
  <si>
    <t>Veer Singh</t>
  </si>
  <si>
    <t>Draupadi Devi</t>
  </si>
  <si>
    <t xml:space="preserve">  Garlic Radish Potato Chamomile Onion   Radish Ginger   Nourangi Turmeric  </t>
  </si>
  <si>
    <t xml:space="preserve">  Garlic Radish Potato  Onion   Radish Ginger   Nourangi Turmeric  </t>
  </si>
  <si>
    <t xml:space="preserve">  Garlic Radish Potato  Onion       Nourangi Turmeric  </t>
  </si>
  <si>
    <t>Harwansh Singh</t>
  </si>
  <si>
    <t>Rudra Singh</t>
  </si>
  <si>
    <t xml:space="preserve">  Garlic Radish Potato Chamomile Onion    Ginger   Nourangi Turmeric  </t>
  </si>
  <si>
    <t>Shanta Devi</t>
  </si>
  <si>
    <t xml:space="preserve">  Garlic Radish Potato  Onion    Ginger   Nourangi Turmeric  </t>
  </si>
  <si>
    <t>Babli Devi</t>
  </si>
  <si>
    <t xml:space="preserve">Rosemary   Garlic Radish Potato  Onion    Ginger   Nourangi Turmeric  </t>
  </si>
  <si>
    <t>Prema Devi</t>
  </si>
  <si>
    <t>Guddi Devi</t>
  </si>
  <si>
    <t xml:space="preserve">  Garlic Radish   Onion       Nourangi Turmeric  </t>
  </si>
  <si>
    <t>Deepa Devi</t>
  </si>
  <si>
    <t xml:space="preserve">  Garlic    Onion    Ginger   Nourangi Turmeric  </t>
  </si>
  <si>
    <t>Veera Devi</t>
  </si>
  <si>
    <t xml:space="preserve">Rosemary   Garlic Radish Potato  Onion   Radish Ginger   Nourangi Turmeric  </t>
  </si>
  <si>
    <t>Parsna Devi</t>
  </si>
  <si>
    <t xml:space="preserve">Rosemary   Garlic Radish Potato  Onion  Finger millet  Ginger   Nourangi Turmeric  </t>
  </si>
  <si>
    <t>Kusma Devi</t>
  </si>
  <si>
    <t>Shoban Singh</t>
  </si>
  <si>
    <t xml:space="preserve">Rosemary   Garlic Radish Potato  Onion  Finger millet  Ginger    Turmeric  </t>
  </si>
  <si>
    <t xml:space="preserve">  Garlic Radish Potato  Onion  Finger millet  Ginger    Turmeric  </t>
  </si>
  <si>
    <t>Anandi Devi</t>
  </si>
  <si>
    <t xml:space="preserve">      Onion  Finger millet  Ginger    Turmeric  </t>
  </si>
  <si>
    <t>Gambhir Singh</t>
  </si>
  <si>
    <t>Yashoda Devi</t>
  </si>
  <si>
    <t>Chandramohan</t>
  </si>
  <si>
    <t>Bhaguli devi</t>
  </si>
  <si>
    <t>praveen singh</t>
  </si>
  <si>
    <t>Kalpna Devi</t>
  </si>
  <si>
    <t xml:space="preserve">  Garlic Radish   Onion  Finger millet  Ginger    Turmeric  </t>
  </si>
  <si>
    <t>Maheshwari</t>
  </si>
  <si>
    <t xml:space="preserve"> Savita  Devi</t>
  </si>
  <si>
    <t>Kali Bahadur</t>
  </si>
  <si>
    <t>Sangli Devi</t>
  </si>
  <si>
    <t>Tirath Singh</t>
  </si>
  <si>
    <t>Bachan singh</t>
  </si>
  <si>
    <t>Bhageshwari Devi</t>
  </si>
  <si>
    <t>Babita Devi</t>
  </si>
  <si>
    <t xml:space="preserve">  Garlic Radish Potato  Onion    Ginger    Turmeric  </t>
  </si>
  <si>
    <t>Usha Devi</t>
  </si>
  <si>
    <t>Ruchita Devi</t>
  </si>
  <si>
    <t>Uma devi</t>
  </si>
  <si>
    <t>Gajendra singh</t>
  </si>
  <si>
    <t>Mamta Devi</t>
  </si>
  <si>
    <t>Chandra mohan Singh</t>
  </si>
  <si>
    <t xml:space="preserve">Rosemary   Garlic Radish Potato Chamomile Onion  Finger millet  Ginger    Turmeric  </t>
  </si>
  <si>
    <t>Vijeshwari devi</t>
  </si>
  <si>
    <t xml:space="preserve">Jaswant singj </t>
  </si>
  <si>
    <t>Yaspal singh</t>
  </si>
  <si>
    <t xml:space="preserve">  Garlic Radish Potato  Onion  Finger millet Radish Ginger    Turmeric  </t>
  </si>
  <si>
    <t>laxmi devi</t>
  </si>
  <si>
    <t>Vishan singh</t>
  </si>
  <si>
    <t xml:space="preserve">  Garlic Radish Potato  Onion  Finger millet Radish Ginger Horse gram Black Gram Nourangi Turmeric  </t>
  </si>
  <si>
    <t>Dabal Singh</t>
  </si>
  <si>
    <t>Saruda 246127</t>
  </si>
  <si>
    <t xml:space="preserve">  Garlic Radish Potato  Onion  Finger millet  Ginger Horse gram   Turmeric  </t>
  </si>
  <si>
    <t xml:space="preserve"> Lentil Garlic Radish Potato  Onion  Finger millet Radish Ginger    Turmeric  </t>
  </si>
  <si>
    <t xml:space="preserve"> Bachan Singh</t>
  </si>
  <si>
    <t xml:space="preserve">  Garlic Radish Potato    Finger millet Radish Ginger    Turmeric  </t>
  </si>
  <si>
    <t xml:space="preserve">   Radish   Onion  Finger millet Radish Ginger   Nourangi Turmeric  </t>
  </si>
  <si>
    <t>Mamta</t>
  </si>
  <si>
    <t>Idreesh</t>
  </si>
  <si>
    <t xml:space="preserve">   Radish Potato Chamomile   Finger millet Radish Ginger   Nourangi Turmeric  </t>
  </si>
  <si>
    <t>Sushma Devi</t>
  </si>
  <si>
    <t xml:space="preserve">   Radish Potato Chamomile   Finger millet Radish Ginger    Turmeric  </t>
  </si>
  <si>
    <t>Kanchana Devi</t>
  </si>
  <si>
    <t>Pramendra Singh Negi</t>
  </si>
  <si>
    <t xml:space="preserve">   Radish   Onion  Finger millet Radish Ginger    Turmeric  </t>
  </si>
  <si>
    <t>Rajeshwari Devi</t>
  </si>
  <si>
    <t>Sardar Singh Negi</t>
  </si>
  <si>
    <t xml:space="preserve"> Chandan Singh</t>
  </si>
  <si>
    <t>Mani Lal</t>
  </si>
  <si>
    <t>Kamaleshwari Devi</t>
  </si>
  <si>
    <t xml:space="preserve"> Lentil Garlic Radish Potato  Onion  Finger millet Radish Ginger   Nourangi Turmeric  </t>
  </si>
  <si>
    <t>Manpati Devi</t>
  </si>
  <si>
    <t xml:space="preserve"> Satya Prasad</t>
  </si>
  <si>
    <t>Srimati Devi</t>
  </si>
  <si>
    <t>Divya Rawat</t>
  </si>
  <si>
    <t xml:space="preserve">   Radish     Finger millet Radish Ginger Horse gram Black Gram Nourangi Turmeric  </t>
  </si>
  <si>
    <t xml:space="preserve">      Onion  Finger millet Radish Ginger    Turmeric  </t>
  </si>
  <si>
    <t>Kavotri Devi</t>
  </si>
  <si>
    <t>Chandra Dev</t>
  </si>
  <si>
    <t xml:space="preserve">Salini Rawat </t>
  </si>
  <si>
    <t>Sanjay Singh Rawat</t>
  </si>
  <si>
    <t>Ramchandri Devi</t>
  </si>
  <si>
    <t>Sabar Singh</t>
  </si>
  <si>
    <t>Kavita Devi</t>
  </si>
  <si>
    <t>Beer Singh</t>
  </si>
  <si>
    <t xml:space="preserve">      Onion  Finger millet Radish Ginger   Nourangi Turmeric  </t>
  </si>
  <si>
    <t xml:space="preserve"> Lentil      Rosemary Finger millet Radish Ginger Horse gram Black Gram  Turmeric  </t>
  </si>
  <si>
    <t>Bachhi Singh</t>
  </si>
  <si>
    <t xml:space="preserve">   Radish Potato Chamomile   Finger millet Radish Ginger Horse gram Black Gram  Turmeric  </t>
  </si>
  <si>
    <t>Santoshi Devi</t>
  </si>
  <si>
    <t>Anup Singh</t>
  </si>
  <si>
    <t xml:space="preserve">      Onion  Finger millet Radish Ginger Horse gram Black Gram  Turmeric  </t>
  </si>
  <si>
    <t>Mahendra Singh Negi</t>
  </si>
  <si>
    <t xml:space="preserve">      Onion   Radish Ginger  Black Gram  Turmeric  </t>
  </si>
  <si>
    <t xml:space="preserve">  Garlic Radish Potato  Onion Rosemary Finger millet Radish Ginger Horse gram Black Gram  Turmeric  </t>
  </si>
  <si>
    <t xml:space="preserve"> Lentil      Rosemary  Radish Ginger  Black Gram  Turmeric  </t>
  </si>
  <si>
    <t>Kiran Devi</t>
  </si>
  <si>
    <t>Brijmohan</t>
  </si>
  <si>
    <t xml:space="preserve">      Onion Rosemary Finger millet Radish Ginger Horse gram Black Gram  Turmeric  </t>
  </si>
  <si>
    <t xml:space="preserve">      Onion Rosemary  Radish Ginger Horse gram Black Gram  Turmeric  </t>
  </si>
  <si>
    <t xml:space="preserve"> Lentil Garlic Radish Potato  Onion Rosemary Finger millet Radish Ginger Horse gram Black Gram  Turmeric  </t>
  </si>
  <si>
    <t xml:space="preserve"> Brijmohan Singh</t>
  </si>
  <si>
    <t xml:space="preserve">  Garlic Radish Potato  Onion Rosemary  Radish Ginger Horse gram Black Gram  Turmeric  </t>
  </si>
  <si>
    <t>Sateswari Devi</t>
  </si>
  <si>
    <t xml:space="preserve"> Bhopal Singh</t>
  </si>
  <si>
    <t>Lata Devi</t>
  </si>
  <si>
    <t xml:space="preserve">      Onion   Radish Ginger Horse gram Black Gram  Turmeric  </t>
  </si>
  <si>
    <t>Roop Singh</t>
  </si>
  <si>
    <t xml:space="preserve"> Lentil Garlic Radish Potato  Onion  Finger millet Radish Ginger Horse gram Black Gram  Turmeric  </t>
  </si>
  <si>
    <t>Ishwar Singh</t>
  </si>
  <si>
    <t>Digambar Singh</t>
  </si>
  <si>
    <t>Renu Devi</t>
  </si>
  <si>
    <t>Gopi Singh</t>
  </si>
  <si>
    <t xml:space="preserve">  Garlic     Rosemary Finger millet Radish Ginger Horse gram Black Gram  Turmeric  </t>
  </si>
  <si>
    <t>Maya Devi</t>
  </si>
  <si>
    <t>Bilangi 246127</t>
  </si>
  <si>
    <t xml:space="preserve">Rosemary   Garlic   Chamomile  Rosemary Finger millet Radish Ginger Horse gram Black Gram  Turmeric  </t>
  </si>
  <si>
    <t>Neelam Devi</t>
  </si>
  <si>
    <t>Jaspal Singh</t>
  </si>
  <si>
    <t xml:space="preserve">Rosemary   Garlic   Chamomile  Rosemary  Radish Ginger Horse gram Black Gram  Turmeric  </t>
  </si>
  <si>
    <t>Shakambri Devi</t>
  </si>
  <si>
    <t>Mahavir Singh</t>
  </si>
  <si>
    <t xml:space="preserve"> Lentil    Chamomile  Rosemary Finger millet Radish Ginger Horse gram Black Gram  Turmeric  </t>
  </si>
  <si>
    <t>Satpal Singh</t>
  </si>
  <si>
    <t xml:space="preserve"> Lentil   Potato   Rosemary Finger millet Radish Ginger Horse gram Black Gram  Turmeric  </t>
  </si>
  <si>
    <t>Pratima Devi</t>
  </si>
  <si>
    <t xml:space="preserve"> Lentil Garlic      Finger millet Radish Ginger Horse gram Black Gram  Turmeric  </t>
  </si>
  <si>
    <t>Sangeea Devi</t>
  </si>
  <si>
    <t xml:space="preserve"> Lentil       Finger millet Radish Ginger Horse gram Black Gram  Turmeric  </t>
  </si>
  <si>
    <t xml:space="preserve"> Lentil Garlic       Radish Ginger Horse gram Black Gram  Turmeric  </t>
  </si>
  <si>
    <t>Sudha Devi</t>
  </si>
  <si>
    <t xml:space="preserve"> Lentil      Rosemary  Radish Ginger Horse gram Black Gram  Turmeric  </t>
  </si>
  <si>
    <t>Blalwatnt Singh</t>
  </si>
  <si>
    <t>Shyama Devi</t>
  </si>
  <si>
    <t>Jamotri Devi</t>
  </si>
  <si>
    <t>Virendra  Singh</t>
  </si>
  <si>
    <t>Darshni devi</t>
  </si>
  <si>
    <t>Padama Devi</t>
  </si>
  <si>
    <t>Raj Mohan Singh</t>
  </si>
  <si>
    <t>Darshni Devi</t>
  </si>
  <si>
    <t>Parsan Singh</t>
  </si>
  <si>
    <t>Puja devi</t>
  </si>
  <si>
    <t>Anita Devi</t>
  </si>
  <si>
    <t>Umraila 246127</t>
  </si>
  <si>
    <t>Shashi Devi</t>
  </si>
  <si>
    <t>Komal Singh</t>
  </si>
  <si>
    <t>Dharmendra Singh</t>
  </si>
  <si>
    <t>Aanad Singh</t>
  </si>
  <si>
    <t>Reena Devi</t>
  </si>
  <si>
    <t>Sunil Singh</t>
  </si>
  <si>
    <t>Sarla Devi</t>
  </si>
  <si>
    <t>Geeta Devi</t>
  </si>
  <si>
    <t>Subhash Singh</t>
  </si>
  <si>
    <t xml:space="preserve"> Lentil Garlic Radish Potato  Onion Rosemary   Ginger  Black Gram  Turmeric  </t>
  </si>
  <si>
    <t>Yashwant Singh</t>
  </si>
  <si>
    <t xml:space="preserve"> Lentil Garlic Radish Potato Chamomile Onion Rosemary   Ginger  Black Gram  Turmeric  </t>
  </si>
  <si>
    <t>Sudarshan Singh</t>
  </si>
  <si>
    <t>Mantha Devi</t>
  </si>
  <si>
    <t xml:space="preserve">  Garlic Radish Potato Chamomile Onion  Finger millet Radish Ginger Horse gram   Turmeric  </t>
  </si>
  <si>
    <t xml:space="preserve"> Lentil Garlic Radish Potato Chamomile Onion  Finger millet Radish Ginger Horse gram   Turmeric  </t>
  </si>
  <si>
    <t>Ratan Singh</t>
  </si>
  <si>
    <t>Madhu Devi</t>
  </si>
  <si>
    <t>Deepak Singh</t>
  </si>
  <si>
    <t xml:space="preserve">  Garlic  Potato Chamomile Onion  Finger millet Radish Ginger Horse gram   Turmeric  </t>
  </si>
  <si>
    <t xml:space="preserve">Munni Devi </t>
  </si>
  <si>
    <t xml:space="preserve"> Lentil Garlic Radish Potato Chamomile Onion  Finger millet Radish Ginger Horse gram Black Gram Nourangi Turmeric  </t>
  </si>
  <si>
    <t>Nitu Devi</t>
  </si>
  <si>
    <t xml:space="preserve"> Lentil Garlic Radish Potato  Onion  Finger millet Radish Ginger Horse gram Black Gram Nourangi Turmeric  </t>
  </si>
  <si>
    <t>Subodh Singh</t>
  </si>
  <si>
    <t xml:space="preserve"> Lentil Garlic Radish Potato  Onion  Finger millet Radish Ginger Horse gram   Turmeric  </t>
  </si>
  <si>
    <t>Jyoti Devi</t>
  </si>
  <si>
    <t>Phate Singh</t>
  </si>
  <si>
    <t xml:space="preserve">  Garlic Radish Potato  Onion  Finger millet Radish Ginger Horse gram  Nourangi Turmeric  </t>
  </si>
  <si>
    <t>Sarsawati Devi</t>
  </si>
  <si>
    <t>Rewat Singh</t>
  </si>
  <si>
    <t>Kanta Devi</t>
  </si>
  <si>
    <t xml:space="preserve">Bal Singh </t>
  </si>
  <si>
    <t>Utricha 246127</t>
  </si>
  <si>
    <t>Kyuli Devi</t>
  </si>
  <si>
    <t>Sarop Singh</t>
  </si>
  <si>
    <t xml:space="preserve">Rosemary  Lentil Garlic Radish Potato Chamomile Onion  Finger millet Radish Ginger Horse gram Black Gram Nourangi Turmeric  </t>
  </si>
  <si>
    <t xml:space="preserve">  Garlic Radish Potato  Onion        Turmeric  </t>
  </si>
  <si>
    <t>Shakambari Devi</t>
  </si>
  <si>
    <t>Jashwant Singh</t>
  </si>
  <si>
    <t>Mangli Devi</t>
  </si>
  <si>
    <t>Sonika Devi</t>
  </si>
  <si>
    <t xml:space="preserve"> Lentil Garlic Radish Potato Chamomile Onion   Radish Ginger Horse gram Black Gram Nourangi Turmeric  </t>
  </si>
  <si>
    <t xml:space="preserve"> Lentil Garlic Radish Potato Chamomile Onion  Finger millet      Turmeric  </t>
  </si>
  <si>
    <t xml:space="preserve"> Lentil Garlic Radish Potato Chamomile Onion  Finger millet  Ginger    Turmeric  </t>
  </si>
  <si>
    <t>Suma Devi</t>
  </si>
  <si>
    <t>Satish Singh</t>
  </si>
  <si>
    <t>Sahab Singh</t>
  </si>
  <si>
    <t>Jhabri Devi</t>
  </si>
  <si>
    <t>Mehraban Singh</t>
  </si>
  <si>
    <t xml:space="preserve">  Garlic Radish Potato  Onion  Finger millet      Turmeric  </t>
  </si>
  <si>
    <t xml:space="preserve"> Lentil Garlic Radish Potato  Onion  Finger millet      Turmeric  </t>
  </si>
  <si>
    <t xml:space="preserve"> Lentil Garlic Radish Potato Chamomile Onion  Finger millet  Ginger   Nourangi Turmeric  </t>
  </si>
  <si>
    <t>Kulbir Singh</t>
  </si>
  <si>
    <t xml:space="preserve">Rosemary  Lentil Garlic Radish Potato Chamomile Onion  Finger millet  Ginger  Black Gram  Turmeric  </t>
  </si>
  <si>
    <t>Jayanti Devi</t>
  </si>
  <si>
    <t xml:space="preserve">Rosemary  Lentil Garlic Radish Potato Chamomile Onion Rosemary Finger millet  Ginger  Black Gram  Turmeric  </t>
  </si>
  <si>
    <t>Balam Singh</t>
  </si>
  <si>
    <t xml:space="preserve"> Lentil Garlic Radish Potato Chamomile Onion Rosemary Finger millet  Ginger  Black Gram  Turmeric  </t>
  </si>
  <si>
    <t xml:space="preserve"> Lentil Garlic Radish Potato Chamomile Onion  Finger millet    Black Gram  Turmeric  </t>
  </si>
  <si>
    <t>Dikka Devi</t>
  </si>
  <si>
    <t>Gokul Singh</t>
  </si>
  <si>
    <t xml:space="preserve"> Lentil Garlic Radish Potato  Onion Rosemary Finger millet  Ginger  Black Gram  Turmeric  </t>
  </si>
  <si>
    <t>Bilori Devi</t>
  </si>
  <si>
    <t>Jaswant Singh</t>
  </si>
  <si>
    <t xml:space="preserve">  Garlic Radish Potato  Onion Rosemary Finger millet  Ginger  Black Gram  Turmeric  </t>
  </si>
  <si>
    <t>Sobhan Singh</t>
  </si>
  <si>
    <t xml:space="preserve"> Lentil Garlic Radish Potato Chamomile Onion  Finger millet  Ginger  Black Gram  Turmeric  </t>
  </si>
  <si>
    <t>Khiluni Devi</t>
  </si>
  <si>
    <t>Bipin Rawat</t>
  </si>
  <si>
    <t xml:space="preserve">  Garlic Radish Potato  Onion  Finger millet  Ginger  Black Gram  Turmeric  </t>
  </si>
  <si>
    <t>Priyka Devi</t>
  </si>
  <si>
    <t>Dipender Singh</t>
  </si>
  <si>
    <t xml:space="preserve">Rosemary  Lentil Garlic Radish Potato  Onion  Finger millet  Ginger  Black Gram  Turmeric  </t>
  </si>
  <si>
    <t>Ghanshyam Singh</t>
  </si>
  <si>
    <t>Arun Singh</t>
  </si>
  <si>
    <t xml:space="preserve">Rosemary  Lentil Garlic Radish Potato  Onion  Finger millet    Black Gram  Turmeric  </t>
  </si>
  <si>
    <t>Sanjay Singh</t>
  </si>
  <si>
    <t xml:space="preserve"> Lentil Garlic Radish Potato  Onion  Finger millet  Ginger  Black Gram  Turmeric  </t>
  </si>
  <si>
    <t>Prabha Devi</t>
  </si>
  <si>
    <t>Vijaylaxmi</t>
  </si>
  <si>
    <t>Mamta devi</t>
  </si>
  <si>
    <t>Devishwari Devi</t>
  </si>
  <si>
    <t>Jabbhar Singh</t>
  </si>
  <si>
    <t xml:space="preserve">Rosemary  Lentil Garlic Radish Potato  Onion Rosemary Finger millet  Ginger  Black Gram  Turmeric  </t>
  </si>
  <si>
    <t>Krishana Devi</t>
  </si>
  <si>
    <t>Girish Chand</t>
  </si>
  <si>
    <t xml:space="preserve">Rosemary   Garlic Radish Potato  Onion Rosemary Finger millet    Black Gram  Turmeric  </t>
  </si>
  <si>
    <t>Sudeep Singh</t>
  </si>
  <si>
    <t xml:space="preserve"> Lentil Garlic Radish Potato  Onion Rosemary Finger millet    Black Gram  Turmeric  </t>
  </si>
  <si>
    <t xml:space="preserve">Rosemary  Lentil Garlic Radish Potato   Rosemary Finger millet    Black Gram  Turmeric  </t>
  </si>
  <si>
    <t>Reeta Devi</t>
  </si>
  <si>
    <t>Shushil Singh</t>
  </si>
  <si>
    <t>Dhuratal 246127</t>
  </si>
  <si>
    <t xml:space="preserve"> Lentil Garlic Radish   Onion Rosemary Finger millet  Ginger  Black Gram  Turmeric  </t>
  </si>
  <si>
    <t>Jamuna Devi</t>
  </si>
  <si>
    <t>Indra Bisht</t>
  </si>
  <si>
    <t xml:space="preserve"> Lentil Garlic Radish   Onion Rosemary Finger millet    Black Gram  Turmeric  </t>
  </si>
  <si>
    <t>Fuli Devi</t>
  </si>
  <si>
    <t>Sudama Devi</t>
  </si>
  <si>
    <t>Madyi Devi</t>
  </si>
  <si>
    <t>kamal Singh</t>
  </si>
  <si>
    <t>Kaushlya Devi</t>
  </si>
  <si>
    <t>Radheshyam</t>
  </si>
  <si>
    <t xml:space="preserve"> Lentil Garlic Radish   Onion  Finger millet  Ginger  Black Gram  Turmeric  </t>
  </si>
  <si>
    <t>Anadi Devi</t>
  </si>
  <si>
    <t>Sarveshwar Negi</t>
  </si>
  <si>
    <t xml:space="preserve"> Lentil Garlic Radish   Onion  Finger millet    Black Gram  Turmeric  </t>
  </si>
  <si>
    <t>KantiaDevi</t>
  </si>
  <si>
    <t>Jhakri Devi</t>
  </si>
  <si>
    <t>Birbar Singh</t>
  </si>
  <si>
    <t>Bharti Devi</t>
  </si>
  <si>
    <t>Kripal Singh</t>
  </si>
  <si>
    <t>Kandai 246127</t>
  </si>
  <si>
    <t xml:space="preserve">Rosemary      Chamomile Onion  Finger millet    Black Gram  Turmeric  </t>
  </si>
  <si>
    <t xml:space="preserve">  Garlic Radish  Chamomile Onion  Finger millet    Black Gram  Turmeric  </t>
  </si>
  <si>
    <t>Parmila Devi</t>
  </si>
  <si>
    <t xml:space="preserve">Rosemary   Garlic Radish  Chamomile Onion  Finger millet    Black Gram  Turmeric  </t>
  </si>
  <si>
    <t>Pinki Devi</t>
  </si>
  <si>
    <t>Basanti devi</t>
  </si>
  <si>
    <t xml:space="preserve">Khem Singh </t>
  </si>
  <si>
    <t>Juva 246127</t>
  </si>
  <si>
    <t xml:space="preserve">Ramesh Singh </t>
  </si>
  <si>
    <t>Genda Singh</t>
  </si>
  <si>
    <t xml:space="preserve"> Lentil Garlic Radish     Finger millet    Black Gram  Turmeric  </t>
  </si>
  <si>
    <t>Alka Devi</t>
  </si>
  <si>
    <t>Yudhveer Singh</t>
  </si>
  <si>
    <t>Sashi Devi</t>
  </si>
  <si>
    <t>Lalita Devi</t>
  </si>
  <si>
    <t>Jomati Devi</t>
  </si>
  <si>
    <t>Kanhaiya Singh</t>
  </si>
  <si>
    <t xml:space="preserve"> Lentil Garlic Radish   Onion </t>
  </si>
  <si>
    <t xml:space="preserve"> Lentil  Radish   Onion </t>
  </si>
  <si>
    <t>Yasoda Devi</t>
  </si>
  <si>
    <t>Pitambari Devi</t>
  </si>
  <si>
    <t xml:space="preserve">  Garlic Radish   Onion </t>
  </si>
  <si>
    <t>Teerath Singh</t>
  </si>
  <si>
    <t>Matbar Singh</t>
  </si>
  <si>
    <t xml:space="preserve">Gambhir Singh </t>
  </si>
  <si>
    <t xml:space="preserve">Digambari Devi </t>
  </si>
  <si>
    <t xml:space="preserve">Rosemary  Lentil Garlic Radish   Onion </t>
  </si>
  <si>
    <t xml:space="preserve">Rosemary   Garlic    Onion </t>
  </si>
  <si>
    <t>Rajani Devi</t>
  </si>
  <si>
    <t>Sobha Devi</t>
  </si>
  <si>
    <t>Sarojani Devi</t>
  </si>
  <si>
    <t>Santa Devi</t>
  </si>
  <si>
    <t>Umed Singh</t>
  </si>
  <si>
    <t>Rashmi Devi</t>
  </si>
  <si>
    <t>Vipendra Singh</t>
  </si>
  <si>
    <t>Kamala Devi</t>
  </si>
  <si>
    <t xml:space="preserve">     Chamomile  </t>
  </si>
  <si>
    <t xml:space="preserve">Sushil chandra </t>
  </si>
  <si>
    <t>Krishna Devi</t>
  </si>
  <si>
    <t>Upendra Singh</t>
  </si>
  <si>
    <t>Sakha Devi</t>
  </si>
  <si>
    <t xml:space="preserve"> Lentil      </t>
  </si>
  <si>
    <t>Raji Devi</t>
  </si>
  <si>
    <t>Maharaj Singh</t>
  </si>
  <si>
    <t xml:space="preserve"> Lentil Garlic    Onion </t>
  </si>
  <si>
    <t xml:space="preserve"> Lentil     Onion </t>
  </si>
  <si>
    <t>Maheshwari Devi</t>
  </si>
  <si>
    <t>Vidhya Devi</t>
  </si>
  <si>
    <t>Karmendra Singh</t>
  </si>
  <si>
    <t>Natthi Singh</t>
  </si>
  <si>
    <t>Ghan Singh</t>
  </si>
  <si>
    <t>Aamsod 246127</t>
  </si>
  <si>
    <t>78.58.6744</t>
  </si>
  <si>
    <t xml:space="preserve">Umesh Chandra </t>
  </si>
  <si>
    <t>Dhaniram</t>
  </si>
  <si>
    <t>Makhan Lal Juyal</t>
  </si>
  <si>
    <t>Parbha Devi</t>
  </si>
  <si>
    <t>Balmaohan Singh</t>
  </si>
  <si>
    <t>Shayam Lal</t>
  </si>
  <si>
    <t>Omchandra</t>
  </si>
  <si>
    <t>Gayatri Devi</t>
  </si>
  <si>
    <t>SudamaDevi</t>
  </si>
  <si>
    <t>Nitesh Singh</t>
  </si>
  <si>
    <t>Kanti Parsad</t>
  </si>
  <si>
    <t>Mahesh Singh</t>
  </si>
  <si>
    <t>Bhuvneshwari Devi</t>
  </si>
  <si>
    <t>Vihari Singh</t>
  </si>
  <si>
    <t>Rewata Singh</t>
  </si>
  <si>
    <t xml:space="preserve">Puran Singh Negi </t>
  </si>
  <si>
    <t>Chandrakala Devi</t>
  </si>
  <si>
    <t>Chandra Mohan</t>
  </si>
  <si>
    <t>Shusila Devi</t>
  </si>
  <si>
    <t>Premlal</t>
  </si>
  <si>
    <t xml:space="preserve">  Garlic    Onion </t>
  </si>
  <si>
    <t>Satya Parshaad</t>
  </si>
  <si>
    <t>Rameswar Pashad</t>
  </si>
  <si>
    <t>Late surendr Dutt</t>
  </si>
  <si>
    <t xml:space="preserve">Santosh </t>
  </si>
  <si>
    <t>Kelaash Chandr</t>
  </si>
  <si>
    <t>Shambhu Parshad</t>
  </si>
  <si>
    <t>Jogeshwar Singh</t>
  </si>
  <si>
    <t xml:space="preserve">      Onion </t>
  </si>
  <si>
    <t xml:space="preserve">Sarita Devi </t>
  </si>
  <si>
    <t>Govendswari Devi</t>
  </si>
  <si>
    <t xml:space="preserve">Kundan Singh </t>
  </si>
  <si>
    <t>Dinesh Chandr kharkwal</t>
  </si>
  <si>
    <t>Behrav Dutt</t>
  </si>
  <si>
    <t>Jagdish singh</t>
  </si>
  <si>
    <t xml:space="preserve"> Kiran Devi</t>
  </si>
  <si>
    <t>Mukeesh Negi</t>
  </si>
  <si>
    <t>Harshmohan</t>
  </si>
  <si>
    <t xml:space="preserve">suman devi </t>
  </si>
  <si>
    <t xml:space="preserve">Indar mohan </t>
  </si>
  <si>
    <t>Santha Devi</t>
  </si>
  <si>
    <t xml:space="preserve">Aanad singh </t>
  </si>
  <si>
    <t>Sumam Devi</t>
  </si>
  <si>
    <t>Rup Chandra Juyal</t>
  </si>
  <si>
    <t xml:space="preserve"> Kesav singh </t>
  </si>
  <si>
    <t xml:space="preserve">Sarasvati devi </t>
  </si>
  <si>
    <t xml:space="preserve">Manohar singh </t>
  </si>
  <si>
    <t>Govind ram</t>
  </si>
  <si>
    <t>Ravindra singh</t>
  </si>
  <si>
    <t>Jaykarat Singh</t>
  </si>
  <si>
    <t>Mathana 246149</t>
  </si>
  <si>
    <t xml:space="preserve"> Lentil Garlic     </t>
  </si>
  <si>
    <t>Prvin Singh</t>
  </si>
  <si>
    <t xml:space="preserve">Rosemary  Lentil Garlic   Chamomile Onion </t>
  </si>
  <si>
    <t>Madhur Singh</t>
  </si>
  <si>
    <t>kunti Devi</t>
  </si>
  <si>
    <t>suredra Singh</t>
  </si>
  <si>
    <t>Baishkhai Devi</t>
  </si>
  <si>
    <t>Shanti parsad</t>
  </si>
  <si>
    <t xml:space="preserve"> Lentil Garlic   Chamomile Onion </t>
  </si>
  <si>
    <t>Perm Singh</t>
  </si>
  <si>
    <t>Kidi Devi</t>
  </si>
  <si>
    <t>Arti devi</t>
  </si>
  <si>
    <t>Sunita devi</t>
  </si>
  <si>
    <t xml:space="preserve">Rosemary  Lentil Garlic    Onion </t>
  </si>
  <si>
    <t>Laxmi devi</t>
  </si>
  <si>
    <t>Ansuya Prasad</t>
  </si>
  <si>
    <t>Suman Singh</t>
  </si>
  <si>
    <t>Vinod Keshtwal</t>
  </si>
  <si>
    <t>Shokin Singh</t>
  </si>
  <si>
    <t>Deveshawari Devi</t>
  </si>
  <si>
    <t xml:space="preserve"> Lentil    Chamomile Onion </t>
  </si>
  <si>
    <t>Kanti devi</t>
  </si>
  <si>
    <t>Govind Ram</t>
  </si>
  <si>
    <t>Kumali Devi</t>
  </si>
  <si>
    <t>Ganga dutt</t>
  </si>
  <si>
    <t>Vimla devi</t>
  </si>
  <si>
    <t>Ramsla Devi</t>
  </si>
  <si>
    <t>Lalita Parsad</t>
  </si>
  <si>
    <t>Chandra Mohan Singh</t>
  </si>
  <si>
    <t>Usha devi</t>
  </si>
  <si>
    <t>Puran chandra</t>
  </si>
  <si>
    <t>Shakuntala Devi</t>
  </si>
  <si>
    <t>Shakambari devi</t>
  </si>
  <si>
    <t>Purushotam datt</t>
  </si>
  <si>
    <t>Doothi Devi</t>
  </si>
  <si>
    <t>Rupchandra</t>
  </si>
  <si>
    <t>Basnati Devi</t>
  </si>
  <si>
    <t>Jaishwari devi</t>
  </si>
  <si>
    <t>Kamleshwari devi</t>
  </si>
  <si>
    <t>Tiriok Singh</t>
  </si>
  <si>
    <t>Jasu Devi</t>
  </si>
  <si>
    <t>Jayanti devi</t>
  </si>
  <si>
    <t>Munni devi</t>
  </si>
  <si>
    <t>Sulochna devi</t>
  </si>
  <si>
    <t>Meharban singh</t>
  </si>
  <si>
    <t>sushila devi</t>
  </si>
  <si>
    <t>Bharat Mohan Singh</t>
  </si>
  <si>
    <t>Chandi Parsad</t>
  </si>
  <si>
    <t>Vivek Bhushan</t>
  </si>
  <si>
    <t>Veena devi</t>
  </si>
  <si>
    <t>Ranjna Devi</t>
  </si>
  <si>
    <t>Doolat Singh</t>
  </si>
  <si>
    <t>Raj kumar</t>
  </si>
  <si>
    <t>Puman Singh</t>
  </si>
  <si>
    <t>Dikeshwari Devi</t>
  </si>
  <si>
    <t xml:space="preserve">Soyabean  Maize  Arhar  Turmeric   Black gram Musli fresh Wheat Black Mustard   Gram Fennal   Groundnut Red Pepper      </t>
  </si>
  <si>
    <t>Name of Grower Group:Krishi Sangam Krishak Uttpadak Swayat Sahakarita Bageshwar Kapot</t>
  </si>
  <si>
    <t>Scope Number:ORG/SC/2107/003099</t>
  </si>
  <si>
    <t>ICS Office Address: Near Block Office, Kapot, Bageshwar 263679</t>
  </si>
  <si>
    <t>Meharman Singh</t>
  </si>
  <si>
    <t>Liti 263679</t>
  </si>
  <si>
    <t xml:space="preserve">Green Pea Lentil  Rajma Mandua </t>
  </si>
  <si>
    <t xml:space="preserve">None </t>
  </si>
  <si>
    <t>Khusal Singh</t>
  </si>
  <si>
    <t xml:space="preserve">Green Pea  Rajma Mandua </t>
  </si>
  <si>
    <t>Basant Singh</t>
  </si>
  <si>
    <t>Chanchl Singh</t>
  </si>
  <si>
    <t>Jaman Singh</t>
  </si>
  <si>
    <t>Partap Singh</t>
  </si>
  <si>
    <t>Lal Singh</t>
  </si>
  <si>
    <t>Bhwan Singh</t>
  </si>
  <si>
    <t>Heera Singh</t>
  </si>
  <si>
    <t>Khilap Singh</t>
  </si>
  <si>
    <t>Nar Singh</t>
  </si>
  <si>
    <t xml:space="preserve">Green Pea  Rajma  </t>
  </si>
  <si>
    <t>Narendar Singh</t>
  </si>
  <si>
    <t>Mohni Devi</t>
  </si>
  <si>
    <t>Tara Singh</t>
  </si>
  <si>
    <t xml:space="preserve">Green Pea Lentil   Mandua </t>
  </si>
  <si>
    <t>Chandra Devi</t>
  </si>
  <si>
    <t>Rukama Devi</t>
  </si>
  <si>
    <t>Kushma Devi</t>
  </si>
  <si>
    <t>Hansha Devi</t>
  </si>
  <si>
    <t>Gawra Devi</t>
  </si>
  <si>
    <t>Dhana Devi</t>
  </si>
  <si>
    <t>Nandi Devi</t>
  </si>
  <si>
    <t>Saruli Devi</t>
  </si>
  <si>
    <t>Harishsingh</t>
  </si>
  <si>
    <t>Sado Singh</t>
  </si>
  <si>
    <t>Reena Koranga</t>
  </si>
  <si>
    <t>Nan Singh</t>
  </si>
  <si>
    <t xml:space="preserve"> Lentil  Rajma Mandua </t>
  </si>
  <si>
    <t>Ana Singh</t>
  </si>
  <si>
    <t>Rada Devi</t>
  </si>
  <si>
    <t xml:space="preserve"> Lentil  Rajma  </t>
  </si>
  <si>
    <t>Peram Devi</t>
  </si>
  <si>
    <t>Devki Devi</t>
  </si>
  <si>
    <t>Joga Singh</t>
  </si>
  <si>
    <t>Udima Devi</t>
  </si>
  <si>
    <t>Bhaguli Devi</t>
  </si>
  <si>
    <t>Khim Singh</t>
  </si>
  <si>
    <t>Himani Devi</t>
  </si>
  <si>
    <t>Mhoni Devi</t>
  </si>
  <si>
    <t>Ramoti Devi</t>
  </si>
  <si>
    <t>Durga Devi</t>
  </si>
  <si>
    <t>Muni Devi</t>
  </si>
  <si>
    <t>Pani Ram</t>
  </si>
  <si>
    <t>Phateh Singh</t>
  </si>
  <si>
    <t>Chanchal Singh</t>
  </si>
  <si>
    <t>Tara Devi</t>
  </si>
  <si>
    <t>Janak Singh</t>
  </si>
  <si>
    <t>Ray Singh</t>
  </si>
  <si>
    <t>Hosiyar Singh</t>
  </si>
  <si>
    <t>Syam Singh</t>
  </si>
  <si>
    <t>Munni</t>
  </si>
  <si>
    <t>Hanshi Devi</t>
  </si>
  <si>
    <t>Manuli Devi</t>
  </si>
  <si>
    <t>Jay Sigh</t>
  </si>
  <si>
    <t>Khasti Devi</t>
  </si>
  <si>
    <t>Bimla Devi</t>
  </si>
  <si>
    <t>Manmati Devi</t>
  </si>
  <si>
    <t>Tirlok Singh</t>
  </si>
  <si>
    <t>Jasuli Devi</t>
  </si>
  <si>
    <t>Lait Ram</t>
  </si>
  <si>
    <t>Kisan Singh</t>
  </si>
  <si>
    <t>Lachima Devi</t>
  </si>
  <si>
    <t>Khimuli Devi</t>
  </si>
  <si>
    <t>Keshwanand</t>
  </si>
  <si>
    <t>Pradeep Rana</t>
  </si>
  <si>
    <t>Ranveer Singh</t>
  </si>
  <si>
    <t>Rajesh Semwal</t>
  </si>
  <si>
    <t>Vijay Pal</t>
  </si>
  <si>
    <t>Kendra Singh</t>
  </si>
  <si>
    <t>Bala Singh</t>
  </si>
  <si>
    <t>Visan Singh</t>
  </si>
  <si>
    <t>Devendr Singh</t>
  </si>
  <si>
    <t>Bhagt Singh R</t>
  </si>
  <si>
    <t>Jayveer Singh</t>
  </si>
  <si>
    <t>Aan Singh</t>
  </si>
  <si>
    <t>Manendra Singh</t>
  </si>
  <si>
    <t>Ragubar Singh</t>
  </si>
  <si>
    <t>Ser Singh</t>
  </si>
  <si>
    <t>Napat Singh</t>
  </si>
  <si>
    <t>Nasnal Singh</t>
  </si>
  <si>
    <t>Bishan Singh</t>
  </si>
  <si>
    <t>Khem Singh</t>
  </si>
  <si>
    <t>Umesh Singh</t>
  </si>
  <si>
    <t>Dhana Singh</t>
  </si>
  <si>
    <t>Praveen Singh</t>
  </si>
  <si>
    <t>Bhagwat Singh</t>
  </si>
  <si>
    <t>Sankar Singh</t>
  </si>
  <si>
    <t>Lalu Ram</t>
  </si>
  <si>
    <t>Dayal Ram</t>
  </si>
  <si>
    <t>Tara Ram</t>
  </si>
  <si>
    <t>Aanand Prakash</t>
  </si>
  <si>
    <t>Lalit Singh</t>
  </si>
  <si>
    <t>Mohan Singh Koranga</t>
  </si>
  <si>
    <t>Har Singh</t>
  </si>
  <si>
    <t>Durga Singh</t>
  </si>
  <si>
    <t>Hamti kapdi 263679</t>
  </si>
  <si>
    <t>Jaymal Singh</t>
  </si>
  <si>
    <t>Khadak Singh</t>
  </si>
  <si>
    <t>Umrao Singh</t>
  </si>
  <si>
    <t>Lacham Singh</t>
  </si>
  <si>
    <t>Ratir 263679</t>
  </si>
  <si>
    <t>Bache Singh</t>
  </si>
  <si>
    <t>Kushal Singh</t>
  </si>
  <si>
    <t>Bhim Sngh</t>
  </si>
  <si>
    <t>Umeed Singh</t>
  </si>
  <si>
    <t>Nain Ram</t>
  </si>
  <si>
    <t>Prem Ram</t>
  </si>
  <si>
    <t>Gopal Ram</t>
  </si>
  <si>
    <t>Khim Ram</t>
  </si>
  <si>
    <t>Lal Ram</t>
  </si>
  <si>
    <t>Pani Singh</t>
  </si>
  <si>
    <t>Jiv Ram</t>
  </si>
  <si>
    <t>Chanchal Ram</t>
  </si>
  <si>
    <t>Nandan Ram</t>
  </si>
  <si>
    <t>Mani Ram</t>
  </si>
  <si>
    <t>Dhan Ram</t>
  </si>
  <si>
    <t>Madho Ram</t>
  </si>
  <si>
    <t>Kisan Ram</t>
  </si>
  <si>
    <t>Bhwan Ram</t>
  </si>
  <si>
    <t>Chandan Ram</t>
  </si>
  <si>
    <t>Heera Ram</t>
  </si>
  <si>
    <t>Basant Ram</t>
  </si>
  <si>
    <t>Janak Ram</t>
  </si>
  <si>
    <t>Haresh Ram</t>
  </si>
  <si>
    <t>Ramesh Ram</t>
  </si>
  <si>
    <t>Besan Ram</t>
  </si>
  <si>
    <t>Rami Ram</t>
  </si>
  <si>
    <t>Har Ram</t>
  </si>
  <si>
    <t>Dharam Simgh</t>
  </si>
  <si>
    <t>Gogina 263679</t>
  </si>
  <si>
    <t>Jaini Devi</t>
  </si>
  <si>
    <t>Khasti</t>
  </si>
  <si>
    <t>Mado Singh</t>
  </si>
  <si>
    <t>Ganaga Singh</t>
  </si>
  <si>
    <t>Jashmal Singh</t>
  </si>
  <si>
    <t>Hansi Devi</t>
  </si>
  <si>
    <t>Lali Devi</t>
  </si>
  <si>
    <t>Fakir Ram</t>
  </si>
  <si>
    <t>Jaimal Singh</t>
  </si>
  <si>
    <t>Deva Kumar</t>
  </si>
  <si>
    <t>Manoj Khati</t>
  </si>
  <si>
    <t>Manshi Devi</t>
  </si>
  <si>
    <t xml:space="preserve"> Lentil   Mandua </t>
  </si>
  <si>
    <t>Dhanuli Devi</t>
  </si>
  <si>
    <t>Puran Ram</t>
  </si>
  <si>
    <t>Jamuna Prasad</t>
  </si>
  <si>
    <t>Naresh Singh</t>
  </si>
  <si>
    <t>Khusal Ram</t>
  </si>
  <si>
    <t>Bhagat Ram</t>
  </si>
  <si>
    <t>Bisan Ram</t>
  </si>
  <si>
    <t>Chanchl Ram</t>
  </si>
  <si>
    <t>Green Pea Lentil   Mandua Turmeric Fresh</t>
  </si>
  <si>
    <t xml:space="preserve"> Lentil    Turmeric Fresh</t>
  </si>
  <si>
    <t>Joga Ram</t>
  </si>
  <si>
    <t>Dhana Koranga</t>
  </si>
  <si>
    <t>Green Pea    Turmeric Fresh</t>
  </si>
  <si>
    <t>Rajan Singh</t>
  </si>
  <si>
    <t>Vijay Pal Singh</t>
  </si>
  <si>
    <t xml:space="preserve">Green Pea   Mandua </t>
  </si>
  <si>
    <t>Bhaskar Tiwari</t>
  </si>
  <si>
    <t>Lalit Tiwari</t>
  </si>
  <si>
    <t>Dharmraj</t>
  </si>
  <si>
    <t>Mohani Koranga</t>
  </si>
  <si>
    <t>Laita Devi</t>
  </si>
  <si>
    <t>Hema Devi</t>
  </si>
  <si>
    <t>Sarita Koranga</t>
  </si>
  <si>
    <t>Bisan Singh</t>
  </si>
  <si>
    <t xml:space="preserve"> Lentil  Rajma  Turmeric Fresh</t>
  </si>
  <si>
    <t>Iswar Singh</t>
  </si>
  <si>
    <t>Ude Singh</t>
  </si>
  <si>
    <t>Dhani Ram</t>
  </si>
  <si>
    <t>Manoj Ram</t>
  </si>
  <si>
    <t>Green Pea Lentil  Rajma  Turmeric Fresh</t>
  </si>
  <si>
    <t>Green Pea  Rajma  Turmeric Fresh</t>
  </si>
  <si>
    <t>Uttam Ram</t>
  </si>
  <si>
    <t>Uchap Ram</t>
  </si>
  <si>
    <t>Uchap Singh</t>
  </si>
  <si>
    <t>Ani Ram</t>
  </si>
  <si>
    <t>Jay Ram</t>
  </si>
  <si>
    <t>Kar Singh</t>
  </si>
  <si>
    <t>Kihan Singh</t>
  </si>
  <si>
    <t>BALWANT SINGH</t>
  </si>
  <si>
    <t>KESHAR SINGH</t>
  </si>
  <si>
    <t>Vill- Jaspur Chamariya, Pin Code 249407</t>
  </si>
  <si>
    <t>JASPUR CHAMARIYA</t>
  </si>
  <si>
    <t>Sugarcane, Paddy, Wheat, Mustard</t>
  </si>
  <si>
    <t>ORGANIC</t>
  </si>
  <si>
    <t>KAMLA DEVI</t>
  </si>
  <si>
    <t>HARISH</t>
  </si>
  <si>
    <t>ANAND BISHT</t>
  </si>
  <si>
    <t>VINOD RAWAT</t>
  </si>
  <si>
    <t>BACHHAN SINGH</t>
  </si>
  <si>
    <t>SHRIDHAR PRASAD</t>
  </si>
  <si>
    <t>NEELANAND</t>
  </si>
  <si>
    <t>SHAKUNTALA</t>
  </si>
  <si>
    <t>MANMOHAN</t>
  </si>
  <si>
    <t>VIVEK NEGI</t>
  </si>
  <si>
    <t>GAJENDRA SINGH</t>
  </si>
  <si>
    <t>PURAN SINGH</t>
  </si>
  <si>
    <t>KUSHAL SINGH</t>
  </si>
  <si>
    <t>KANTHESHWAR PRASAD</t>
  </si>
  <si>
    <t>SADANAND PRASAD</t>
  </si>
  <si>
    <t>ARUN KUMAR</t>
  </si>
  <si>
    <t>PURUSHOTTAM</t>
  </si>
  <si>
    <t>CHANDRAMOHAN</t>
  </si>
  <si>
    <t>RANJEET BISHT</t>
  </si>
  <si>
    <t>BALAM SINGH</t>
  </si>
  <si>
    <t>KISHAN SINGH</t>
  </si>
  <si>
    <t>JASPAL RAWAT</t>
  </si>
  <si>
    <t>CHATAR SINGH</t>
  </si>
  <si>
    <t>SUNMATI DEVI</t>
  </si>
  <si>
    <t>INDER SINGH</t>
  </si>
  <si>
    <t>MADHWANAND</t>
  </si>
  <si>
    <t>RATNMANI</t>
  </si>
  <si>
    <t>DEVENDRA RAWAT</t>
  </si>
  <si>
    <t>AMAR SINGH</t>
  </si>
  <si>
    <t>HARISH RAWAT</t>
  </si>
  <si>
    <t>BHAGWAT SINGH</t>
  </si>
  <si>
    <t>VIRENDRA PRASAD</t>
  </si>
  <si>
    <t>ISHWAR DUTT</t>
  </si>
  <si>
    <t>JAGDISH RAWAT</t>
  </si>
  <si>
    <t>ROOP SINGH</t>
  </si>
  <si>
    <t>BALVEER SINGH</t>
  </si>
  <si>
    <t>NANDAN SINGH</t>
  </si>
  <si>
    <t>KRIPAL SINGH</t>
  </si>
  <si>
    <t>ASHOK AMOLI</t>
  </si>
  <si>
    <t>JAYANAND</t>
  </si>
  <si>
    <t>BHARAT SINGH</t>
  </si>
  <si>
    <t>GANGA SINGH</t>
  </si>
  <si>
    <t>PUSHKAR SINGH</t>
  </si>
  <si>
    <t>DARVAN SINGH</t>
  </si>
  <si>
    <t>VISHAN SINGH</t>
  </si>
  <si>
    <t>HAYAT SINGH</t>
  </si>
  <si>
    <t>MAHENDRA SINGH</t>
  </si>
  <si>
    <t>RATAN SINGH</t>
  </si>
  <si>
    <t>DHARMANAND</t>
  </si>
  <si>
    <t>AMBADUTT</t>
  </si>
  <si>
    <t>RADHE SINGH</t>
  </si>
  <si>
    <t>RAJENDRA PRASAD</t>
  </si>
  <si>
    <t>NARAYAN DUTT</t>
  </si>
  <si>
    <t>NAR SINGH</t>
  </si>
  <si>
    <t>GANESH SINGH</t>
  </si>
  <si>
    <t>RAGHUVEER SINGH</t>
  </si>
  <si>
    <t>DEVENDRA MEHRA</t>
  </si>
  <si>
    <t>PAN SINGH</t>
  </si>
  <si>
    <t>DIWAN SINGH</t>
  </si>
  <si>
    <t>VEER SINGH</t>
  </si>
  <si>
    <t>BABITA MEHRA</t>
  </si>
  <si>
    <t>VIJENDRA SINGH</t>
  </si>
  <si>
    <t>MUNNI DEVI</t>
  </si>
  <si>
    <t>PRAMOD KUMAR</t>
  </si>
  <si>
    <t>HARI MOHAN</t>
  </si>
  <si>
    <t>DAYAL SINGH</t>
  </si>
  <si>
    <t>SATTE SINGH</t>
  </si>
  <si>
    <t>CHANDAN SINGH</t>
  </si>
  <si>
    <t>KAILASH SINGH</t>
  </si>
  <si>
    <t>GOPAL SINGH</t>
  </si>
  <si>
    <t>SHASHIKANT</t>
  </si>
  <si>
    <t>CHANDI PRASAD</t>
  </si>
  <si>
    <t>DEVENDRA SINGH</t>
  </si>
  <si>
    <t>JAYMAL</t>
  </si>
  <si>
    <t>JAGMOHAN SINGH</t>
  </si>
  <si>
    <t>CHAND SINGH</t>
  </si>
  <si>
    <t>RAJE SINGH</t>
  </si>
  <si>
    <t>DILPREET</t>
  </si>
  <si>
    <t>GURUMEET</t>
  </si>
  <si>
    <t>PAAN SINGH</t>
  </si>
  <si>
    <t>SURESH CHAND</t>
  </si>
  <si>
    <t>LAKSHMICHAND</t>
  </si>
  <si>
    <t>VIJAYRAM</t>
  </si>
  <si>
    <t>CHAWANURAM</t>
  </si>
  <si>
    <t>RAVINDRA SINGH</t>
  </si>
  <si>
    <t>SAVITRI DEVI</t>
  </si>
  <si>
    <t>BHUPENDRA SINGH</t>
  </si>
  <si>
    <t>SOHAN SINGH</t>
  </si>
  <si>
    <t>UMED SINGH</t>
  </si>
  <si>
    <t>TIRATH SINGH</t>
  </si>
  <si>
    <t>JAIN SINGH</t>
  </si>
  <si>
    <t>SARDAR SINGH</t>
  </si>
  <si>
    <t>KEDAR SINGH</t>
  </si>
  <si>
    <t>KHUSHAN SINGH</t>
  </si>
  <si>
    <t>DHYAN SINGH</t>
  </si>
  <si>
    <t>SHAILENDRA SINGH BISHT</t>
  </si>
  <si>
    <t>DEVENDRA SINGH BISHT</t>
  </si>
  <si>
    <t>NATTHU SINGH</t>
  </si>
  <si>
    <t>DIWANA</t>
  </si>
  <si>
    <t>FOOL SINGH</t>
  </si>
  <si>
    <t>MUKHRAM</t>
  </si>
  <si>
    <t>GANESH MANI</t>
  </si>
  <si>
    <t>BISHAMBAR DUTT</t>
  </si>
  <si>
    <t>BAL KRISHAN</t>
  </si>
  <si>
    <t>RAVINDRA SINGH MANRAL</t>
  </si>
  <si>
    <t>KUNDAN SINGH</t>
  </si>
  <si>
    <t>SHALENDRA PATHAK</t>
  </si>
  <si>
    <t>AVINASH PATHAK</t>
  </si>
  <si>
    <t>MAAN SINGH</t>
  </si>
  <si>
    <t>CHANDER SINGH</t>
  </si>
  <si>
    <t>TANOJ RAWAT</t>
  </si>
  <si>
    <t>BALVEER SINGH RAWAT</t>
  </si>
  <si>
    <t>PARVATI DEVI</t>
  </si>
  <si>
    <t>MEHARWAN</t>
  </si>
  <si>
    <t>RAM KISHAN</t>
  </si>
  <si>
    <t>CHETA SINGH</t>
  </si>
  <si>
    <t>YOGAMBAR SINGH</t>
  </si>
  <si>
    <t>GUMAN</t>
  </si>
  <si>
    <t>HARNAM</t>
  </si>
  <si>
    <t>PRATAP SINGH</t>
  </si>
  <si>
    <t>UTTAM SINGH</t>
  </si>
  <si>
    <t>RAMESH SINGH NEGI</t>
  </si>
  <si>
    <t>SHANKAR SINGH</t>
  </si>
  <si>
    <t>GHAJRAJ</t>
  </si>
  <si>
    <t>GULJARI SINGH</t>
  </si>
  <si>
    <t>Vill- Laldhang, Pin Code 246763</t>
  </si>
  <si>
    <t>LALDHANG</t>
  </si>
  <si>
    <t>KARM SINGH</t>
  </si>
  <si>
    <t>KHUSHAL SINGH</t>
  </si>
  <si>
    <t>BANSHI SINGH</t>
  </si>
  <si>
    <t>BHURE SINGH</t>
  </si>
  <si>
    <t>FULLU SINGH</t>
  </si>
  <si>
    <t>INDRA SINGH</t>
  </si>
  <si>
    <t>PHOOL SINGH</t>
  </si>
  <si>
    <t>NANDRAM</t>
  </si>
  <si>
    <t>BANWARI SINGH</t>
  </si>
  <si>
    <t>MUKUNDI SINGH</t>
  </si>
  <si>
    <t>INDRAJEET SINGH</t>
  </si>
  <si>
    <t>RAMCHANDRA</t>
  </si>
  <si>
    <t>TEJPAL SINGH</t>
  </si>
  <si>
    <t>RAMKISHAN</t>
  </si>
  <si>
    <t>RAJNEESH SINGH</t>
  </si>
  <si>
    <t>BABURAM SINGH</t>
  </si>
  <si>
    <t>MANOJ KUMAR</t>
  </si>
  <si>
    <t>MADAN SINGH</t>
  </si>
  <si>
    <t>VINOD KUMAR</t>
  </si>
  <si>
    <t>JAGRAM SINGH</t>
  </si>
  <si>
    <t>GANGA RAM</t>
  </si>
  <si>
    <t>SHISHRAM</t>
  </si>
  <si>
    <t>RANVEER SINGH</t>
  </si>
  <si>
    <t>NIHAL SINGH</t>
  </si>
  <si>
    <t>GYANI SINGH</t>
  </si>
  <si>
    <t>MANOHAR LAL</t>
  </si>
  <si>
    <t>GOKUL SINGH</t>
  </si>
  <si>
    <t>SUDHA DEVI</t>
  </si>
  <si>
    <t>NIRMAL SINGH</t>
  </si>
  <si>
    <t>JEET SINGH</t>
  </si>
  <si>
    <t>INDARRAJ SINGH</t>
  </si>
  <si>
    <t>PREM SINGH</t>
  </si>
  <si>
    <t>JAYANTI NEGI</t>
  </si>
  <si>
    <t>DILBAR</t>
  </si>
  <si>
    <t>KELO DEVI</t>
  </si>
  <si>
    <t>DARSHAN SINGH</t>
  </si>
  <si>
    <t>RANGIRAM</t>
  </si>
  <si>
    <t>JANGA SINGH</t>
  </si>
  <si>
    <t>SADA SINGH</t>
  </si>
  <si>
    <t>MANJEET SINGH</t>
  </si>
  <si>
    <t>GURUDEV</t>
  </si>
  <si>
    <t>GYAN SINGH</t>
  </si>
  <si>
    <t>SWARN SINGH</t>
  </si>
  <si>
    <t>BALDEV SINGH</t>
  </si>
  <si>
    <t>PRITAM SINGH</t>
  </si>
  <si>
    <t>GURDEEP KAUR</t>
  </si>
  <si>
    <t>MANMEET SINGH</t>
  </si>
  <si>
    <t>HORI SINGH</t>
  </si>
  <si>
    <t>DIWAN</t>
  </si>
  <si>
    <t>BIRBAL SINGH</t>
  </si>
  <si>
    <t>BACHAN SINGH</t>
  </si>
  <si>
    <t>PRAKASH SINGH</t>
  </si>
  <si>
    <t>RAGIRAM</t>
  </si>
  <si>
    <t>PADAM SINGH</t>
  </si>
  <si>
    <t>VIRENDRA RAWAT</t>
  </si>
  <si>
    <t>BALWANT</t>
  </si>
  <si>
    <t>KRISHANCHAND</t>
  </si>
  <si>
    <t>MOHANLAL</t>
  </si>
  <si>
    <t>VINOD SINGH</t>
  </si>
  <si>
    <t>SHADI LAL</t>
  </si>
  <si>
    <t>Vill-RASOOLPUR MITHIBERI, Pin Code 246763</t>
  </si>
  <si>
    <t>RASOOLPUR MITHIBERI</t>
  </si>
  <si>
    <t>KHEM SINGH</t>
  </si>
  <si>
    <t>MAHESH SINGH</t>
  </si>
  <si>
    <t>DHARM SINGH</t>
  </si>
  <si>
    <t>DHOOM SINGH</t>
  </si>
  <si>
    <t>SHER SINGH</t>
  </si>
  <si>
    <t>BABLU SINGH</t>
  </si>
  <si>
    <t>RAMESH SINGH</t>
  </si>
  <si>
    <t>BUDDH SINGH</t>
  </si>
  <si>
    <t>SUKKHE SINGH</t>
  </si>
  <si>
    <t>MINTU SINGH</t>
  </si>
  <si>
    <t>MUNSHI SINGH</t>
  </si>
  <si>
    <t>RAM PRASAD</t>
  </si>
  <si>
    <t>RAMCHANDRA SINGH</t>
  </si>
  <si>
    <t>BASU SINGH</t>
  </si>
  <si>
    <t>RAJKUMAR SINGH</t>
  </si>
  <si>
    <t>SHIVRAM SINGH</t>
  </si>
  <si>
    <t>RAMPRASAD</t>
  </si>
  <si>
    <t>BALBINDAR SINGH</t>
  </si>
  <si>
    <t>CHOTE SINGH</t>
  </si>
  <si>
    <t>SUKMATI DEVI</t>
  </si>
  <si>
    <t>PRADEEP SINGH</t>
  </si>
  <si>
    <t>NAURANG SINGH</t>
  </si>
  <si>
    <t>RAMESH CHAND</t>
  </si>
  <si>
    <t>SHERA SINGH</t>
  </si>
  <si>
    <t>Vill- SAMASPUR KATABARH, Pin Code 246763</t>
  </si>
  <si>
    <t>SAMASPUR KATABARH</t>
  </si>
  <si>
    <t>NATHU SINGH</t>
  </si>
  <si>
    <t>SALGA SINGH</t>
  </si>
  <si>
    <t>TULSI SINGH</t>
  </si>
  <si>
    <t>SHASHIRAM</t>
  </si>
  <si>
    <t>GULAB SINGH</t>
  </si>
  <si>
    <t>MUKESH</t>
  </si>
  <si>
    <t>HUKAM SINGH</t>
  </si>
  <si>
    <t>LAKHAN PAL</t>
  </si>
  <si>
    <t>GHASITA</t>
  </si>
  <si>
    <t>HEERA SINGH</t>
  </si>
  <si>
    <t>MEGHRAJ</t>
  </si>
  <si>
    <t>MULA</t>
  </si>
  <si>
    <t>CHUHAL SINGH</t>
  </si>
  <si>
    <t>BUDH SINGH</t>
  </si>
  <si>
    <t>CHANDRPAL</t>
  </si>
  <si>
    <t>DAULAT RAM</t>
  </si>
  <si>
    <t>GHASITA SINGH</t>
  </si>
  <si>
    <t>CHAMELI DEVI</t>
  </si>
  <si>
    <t>OM PRAKASH</t>
  </si>
  <si>
    <t>BALRAM SINGH</t>
  </si>
  <si>
    <t>HARI</t>
  </si>
  <si>
    <t>AMICHAND</t>
  </si>
  <si>
    <t>CHARAN</t>
  </si>
  <si>
    <t>RAMNATH SINGH</t>
  </si>
  <si>
    <t>GYANI DEVI</t>
  </si>
  <si>
    <t>ISHWAR SINGH</t>
  </si>
  <si>
    <t>UPENDRA DUTT</t>
  </si>
  <si>
    <t>KESHWANAND</t>
  </si>
  <si>
    <t>KASHINATH</t>
  </si>
  <si>
    <t>GHISSALAL SINGH</t>
  </si>
  <si>
    <t>SANGAT SINGH</t>
  </si>
  <si>
    <t>VIKKA SINGH</t>
  </si>
  <si>
    <t>JAGMOHAN</t>
  </si>
  <si>
    <t>GURDIT SINGH</t>
  </si>
  <si>
    <t>NAND KISHOR</t>
  </si>
  <si>
    <t>TEJENDRA</t>
  </si>
  <si>
    <t>GHANANAND BADHOLA</t>
  </si>
  <si>
    <t>SADHA SINGH</t>
  </si>
  <si>
    <t>TEKRAM</t>
  </si>
  <si>
    <t>SANJAY AGARWAL</t>
  </si>
  <si>
    <t>BHAGWATI PRASAD</t>
  </si>
  <si>
    <t>BACHI SINGH</t>
  </si>
  <si>
    <t>GOVIND BALLABH</t>
  </si>
  <si>
    <t>SUKHDEV</t>
  </si>
  <si>
    <t>PANCHAM SINGH</t>
  </si>
  <si>
    <t>BAGHIRATHI DEVI</t>
  </si>
  <si>
    <t>SAMI</t>
  </si>
  <si>
    <t>SADDIQ</t>
  </si>
  <si>
    <t>MUSTKIM</t>
  </si>
  <si>
    <t>ABDUL SALAM</t>
  </si>
  <si>
    <t>DINANATH</t>
  </si>
  <si>
    <t>SURESH</t>
  </si>
  <si>
    <t>LAKSHMAN</t>
  </si>
  <si>
    <t>GHANSHYAM</t>
  </si>
  <si>
    <t>SANTOSHI</t>
  </si>
  <si>
    <t>MUNNU</t>
  </si>
  <si>
    <t>SHRI PAL</t>
  </si>
  <si>
    <t>KUNWAR SINGH</t>
  </si>
  <si>
    <t>VIMAL NEGI</t>
  </si>
  <si>
    <t>BHOLA SINGH</t>
  </si>
  <si>
    <t>BALBIR</t>
  </si>
  <si>
    <t>PRAFUL NEGI</t>
  </si>
  <si>
    <t>YASHWANT SINGH</t>
  </si>
  <si>
    <t>BARFAN SINGH</t>
  </si>
  <si>
    <t>USHA DEVI</t>
  </si>
  <si>
    <t>SHIV PRASAD</t>
  </si>
  <si>
    <t>NATHU</t>
  </si>
  <si>
    <t>DARBAN SINGH</t>
  </si>
  <si>
    <t>SUMAN DEVI</t>
  </si>
  <si>
    <t>ANUJ KUMAR</t>
  </si>
  <si>
    <t>KRANTI</t>
  </si>
  <si>
    <t>KULDEEP</t>
  </si>
  <si>
    <t>GOBINDRAM</t>
  </si>
  <si>
    <t>BHAGAT SINGH</t>
  </si>
  <si>
    <t>LALLU SINGH</t>
  </si>
  <si>
    <t>JASPAL SINGH</t>
  </si>
  <si>
    <t>KAILASHO DEVI</t>
  </si>
  <si>
    <t>MUNNU SINGH</t>
  </si>
  <si>
    <t>TARA SINGH</t>
  </si>
  <si>
    <t>JONY SAINI</t>
  </si>
  <si>
    <t>DHARMVEER SINGH</t>
  </si>
  <si>
    <t>KALWA</t>
  </si>
  <si>
    <t>NARESH SINGH</t>
  </si>
  <si>
    <t>SANTRAM SINGH</t>
  </si>
  <si>
    <t>MAHAVEER SINGH</t>
  </si>
  <si>
    <t>SUKKHAN SINGH</t>
  </si>
  <si>
    <t>ANEESH AHAMAD</t>
  </si>
  <si>
    <t>ABDUL HAMEED</t>
  </si>
  <si>
    <t>TEEKARAM</t>
  </si>
  <si>
    <t>RAMSWAROOP SINGH</t>
  </si>
  <si>
    <t>VIKAS SAINI</t>
  </si>
  <si>
    <t>JASWANT SINGH</t>
  </si>
  <si>
    <t>RAJESH SINGH</t>
  </si>
  <si>
    <t>GUNNU SINGH</t>
  </si>
  <si>
    <t>GHANSHYAM SINGH</t>
  </si>
  <si>
    <t>HARIKISHAN SINGH</t>
  </si>
  <si>
    <t>SHIVCHARAN SINGH</t>
  </si>
  <si>
    <t>MUKHRAM SINGH</t>
  </si>
  <si>
    <t>SEETARAM SINGH</t>
  </si>
  <si>
    <t>SAJJAN SINGH</t>
  </si>
  <si>
    <t>VIRYAM SINGH</t>
  </si>
  <si>
    <t>UJAGAR SINGH</t>
  </si>
  <si>
    <t>KALURAM SINGH</t>
  </si>
  <si>
    <t>ASHOK SAINI</t>
  </si>
  <si>
    <t>BALIRAM SINGH</t>
  </si>
  <si>
    <t>GOVIND SINGH</t>
  </si>
  <si>
    <t>NANNU SINGH</t>
  </si>
  <si>
    <t>KALWA SINGH</t>
  </si>
  <si>
    <t>SADHURAM SINGH</t>
  </si>
  <si>
    <t>CHINTRAM SINGH</t>
  </si>
  <si>
    <t>MANGLU SINGH</t>
  </si>
  <si>
    <t>SOJIRAM SINGH</t>
  </si>
  <si>
    <t>HARDAYAL SINGH</t>
  </si>
  <si>
    <t>BARIYAM SINGH</t>
  </si>
  <si>
    <t>VARYAM SINGH</t>
  </si>
  <si>
    <t>CHANDRAPAL SINGH</t>
  </si>
  <si>
    <t>RAJARAM SINGH</t>
  </si>
  <si>
    <t>CHAJMAL SINGH</t>
  </si>
  <si>
    <t>HARI SINGH</t>
  </si>
  <si>
    <t>MEHAR SINGH</t>
  </si>
  <si>
    <t>KANTA SINGH</t>
  </si>
  <si>
    <t>NAASAR</t>
  </si>
  <si>
    <t>MUNNE KHAN</t>
  </si>
  <si>
    <t>JASWANT</t>
  </si>
  <si>
    <t>CHETRAM SINGH</t>
  </si>
  <si>
    <t>HARKESH</t>
  </si>
  <si>
    <t>BALJEET SINGH</t>
  </si>
  <si>
    <t>BALJEET KAUR</t>
  </si>
  <si>
    <t>KULDEEP SINGH</t>
  </si>
  <si>
    <t>SHRAVAN SINGH</t>
  </si>
  <si>
    <t>DHRAM SINGH</t>
  </si>
  <si>
    <t>RAMDAYAL SINGH</t>
  </si>
  <si>
    <t>MUKESH KUMAR</t>
  </si>
  <si>
    <t>HEMRAJ SINGH</t>
  </si>
  <si>
    <t>SARJEET SINGH</t>
  </si>
  <si>
    <t>SARJEEL</t>
  </si>
  <si>
    <t>DEVENDRA SINGH GREWAL</t>
  </si>
  <si>
    <t>HARVEER SINGH</t>
  </si>
  <si>
    <t>ISLAMUDDIN</t>
  </si>
  <si>
    <t>ABDUL</t>
  </si>
  <si>
    <t>JAGTAR SINGH</t>
  </si>
  <si>
    <t>ALIHASAN</t>
  </si>
  <si>
    <t>SADDIK</t>
  </si>
  <si>
    <t>RANI DEVI</t>
  </si>
  <si>
    <t>OMPRAKASH SINGH</t>
  </si>
  <si>
    <t>SUKHRAM SINGH</t>
  </si>
  <si>
    <t>SUKHBEER SINGH</t>
  </si>
  <si>
    <t>HARIRAM SINGH</t>
  </si>
  <si>
    <t>NEERO DEVI</t>
  </si>
  <si>
    <t>PATRAM</t>
  </si>
  <si>
    <t>SOMPAL SINGH</t>
  </si>
  <si>
    <t>KALU SINGH</t>
  </si>
  <si>
    <t>RAM SINGH SAINI</t>
  </si>
  <si>
    <t>MUNESH SINGH</t>
  </si>
  <si>
    <t>JAGDISH SINGH</t>
  </si>
  <si>
    <t>KIRAN DEVI</t>
  </si>
  <si>
    <t>DAYARAM SINGH</t>
  </si>
  <si>
    <t>RUKKHAN SINGH</t>
  </si>
  <si>
    <t>BARPHAN SINGH</t>
  </si>
  <si>
    <t>GHASEETA SINGH</t>
  </si>
  <si>
    <t>JAGDISH SAINI</t>
  </si>
  <si>
    <t>PATRAM SINGH</t>
  </si>
  <si>
    <t>BHAGVATI DEVI</t>
  </si>
  <si>
    <t>SUBHASH SINGH</t>
  </si>
  <si>
    <t>DALVEER SINGH</t>
  </si>
  <si>
    <t>SURESH KUMAR</t>
  </si>
  <si>
    <t>BASANTA SINGH</t>
  </si>
  <si>
    <t>CHOTAN SINGH</t>
  </si>
  <si>
    <t>MURLI SINGH</t>
  </si>
  <si>
    <t>NEELO DEVI</t>
  </si>
  <si>
    <t>SHAKUNTALA DEVI</t>
  </si>
  <si>
    <t>RAMESH</t>
  </si>
  <si>
    <t>GANGU</t>
  </si>
  <si>
    <t>SALEK</t>
  </si>
  <si>
    <t>SUJRATE</t>
  </si>
  <si>
    <t>MULCHAND SINGH</t>
  </si>
  <si>
    <t>SURTE SINGH</t>
  </si>
  <si>
    <t>RAJENDRA SINGH</t>
  </si>
  <si>
    <t>HARIYA SINGH</t>
  </si>
  <si>
    <t>CHAPAN SINGH</t>
  </si>
  <si>
    <t>KRIPAL</t>
  </si>
  <si>
    <t>BEERO DEVI</t>
  </si>
  <si>
    <t>RAM SINGH</t>
  </si>
  <si>
    <t>RAJAN SINGH</t>
  </si>
  <si>
    <t>SURENDRA SINGH</t>
  </si>
  <si>
    <t>VIMAL SINGH</t>
  </si>
  <si>
    <t>RAM RATAN</t>
  </si>
  <si>
    <t>BHAGNI DEVI</t>
  </si>
  <si>
    <t>PYARE SINGH</t>
  </si>
  <si>
    <t>DARVAN</t>
  </si>
  <si>
    <t>CHOTI DEVI</t>
  </si>
  <si>
    <t>PUNIT KUMAR</t>
  </si>
  <si>
    <t>RAJU</t>
  </si>
  <si>
    <t>JEEVAN SINGH</t>
  </si>
  <si>
    <t>BALI SINGH</t>
  </si>
  <si>
    <t>MULE SINGH</t>
  </si>
  <si>
    <t>MOHAN CHANDRA</t>
  </si>
  <si>
    <t>DEEPAK SINGH</t>
  </si>
  <si>
    <t>MOHAN</t>
  </si>
  <si>
    <t>DAULAT SINGH</t>
  </si>
  <si>
    <t>ANAND MANI</t>
  </si>
  <si>
    <t>RATAN MANI</t>
  </si>
  <si>
    <t>KHIMANAND</t>
  </si>
  <si>
    <t>LAXMI DUTT</t>
  </si>
  <si>
    <t>ANUP SINGH</t>
  </si>
  <si>
    <t>GUNDAR SINGH</t>
  </si>
  <si>
    <t>SUKKE SINGH</t>
  </si>
  <si>
    <t>RAJENDRA</t>
  </si>
  <si>
    <t>MADAN MOHAN</t>
  </si>
  <si>
    <t>BIRENDRA SINGH</t>
  </si>
  <si>
    <t>BINDU</t>
  </si>
  <si>
    <t>RUKMA DEVI</t>
  </si>
  <si>
    <t>BACHU RAWAT</t>
  </si>
  <si>
    <t>MAL SINGH</t>
  </si>
  <si>
    <t>Vill-RASOOLPUR  Pin Code 246763</t>
  </si>
  <si>
    <t>RASOOLPUR</t>
  </si>
  <si>
    <t>CHANDRE SINGH</t>
  </si>
  <si>
    <t>SANTU SINGH</t>
  </si>
  <si>
    <t>RAMGOPAL SINGH</t>
  </si>
  <si>
    <t>NARENDRA SINGH</t>
  </si>
  <si>
    <t>RAJU SINGH</t>
  </si>
  <si>
    <t>JASRAM SINGH</t>
  </si>
  <si>
    <t>GOKUL</t>
  </si>
  <si>
    <t>SONU SINGH</t>
  </si>
  <si>
    <t>TEK SINGH</t>
  </si>
  <si>
    <t>DHARAM SINGH</t>
  </si>
  <si>
    <t>VISHAL</t>
  </si>
  <si>
    <t>HUKUM SINGH</t>
  </si>
  <si>
    <t>VANSHU SINGH</t>
  </si>
  <si>
    <t>LEKHPAL SINGH</t>
  </si>
  <si>
    <t>SUDAMA PRASAD</t>
  </si>
  <si>
    <t>GIRDHARI SINGH</t>
  </si>
  <si>
    <t>OMPRAKASH UPRETI</t>
  </si>
  <si>
    <t>MANORATH UPRETI</t>
  </si>
  <si>
    <t>SURENDRA PRASAD</t>
  </si>
  <si>
    <t>SANTRAM</t>
  </si>
  <si>
    <t>MUNSHI</t>
  </si>
  <si>
    <t>DAMODAR KANDPAL</t>
  </si>
  <si>
    <t>BALADATT</t>
  </si>
  <si>
    <t>SURAYA PRAKASH</t>
  </si>
  <si>
    <t>MAHAVEER PRASAD</t>
  </si>
  <si>
    <t>GODAMBHARI DEVI</t>
  </si>
  <si>
    <t>SHRI CHANDRA</t>
  </si>
  <si>
    <t>SOHAN LAL DABRAL</t>
  </si>
  <si>
    <t>MAHANAND</t>
  </si>
  <si>
    <t>DHARMENDRA SINGH</t>
  </si>
  <si>
    <t>PRATHVI PAL</t>
  </si>
  <si>
    <t>LOHRI RAM</t>
  </si>
  <si>
    <t>RAMDAS</t>
  </si>
  <si>
    <t>JOGINDRA SINGH</t>
  </si>
  <si>
    <t>BRIJ MOHAN</t>
  </si>
  <si>
    <t>KANHIYA LAL</t>
  </si>
  <si>
    <t>RAJKUMARI</t>
  </si>
  <si>
    <t>CHAJJU RAM</t>
  </si>
  <si>
    <t>CHETAN SINGH</t>
  </si>
  <si>
    <t>RANA PRATAP SINGH</t>
  </si>
  <si>
    <t>NIRANJAN SINGH</t>
  </si>
  <si>
    <t>PARAMJEET SINGH</t>
  </si>
  <si>
    <t>RAMSWAROOP</t>
  </si>
  <si>
    <t>INDARMOHAN</t>
  </si>
  <si>
    <t>JYOTI PRASAD</t>
  </si>
  <si>
    <t>THAKUR SINGH</t>
  </si>
  <si>
    <t>SATYA MOHAN</t>
  </si>
  <si>
    <t>SEETA RAM</t>
  </si>
  <si>
    <t>DAYARAM</t>
  </si>
  <si>
    <t>VED PRAKASH</t>
  </si>
  <si>
    <t>RAM SWAROOP</t>
  </si>
  <si>
    <t>SHYAM PRASAD</t>
  </si>
  <si>
    <t>BHARTA</t>
  </si>
  <si>
    <t>JAGGI SINGH</t>
  </si>
  <si>
    <t>LAKSHMI CHAND</t>
  </si>
  <si>
    <t>SOBAN SINGH</t>
  </si>
  <si>
    <t>ROOPCHAND</t>
  </si>
  <si>
    <t>LAKHAN SINGH</t>
  </si>
  <si>
    <t>JAGAT SINGH</t>
  </si>
  <si>
    <t>GANESHI SINGH</t>
  </si>
  <si>
    <t>REKHA</t>
  </si>
  <si>
    <t>CHANDRA PRAKASH</t>
  </si>
  <si>
    <t>GABBAR SINGH</t>
  </si>
  <si>
    <t>BAKTAWAR SINGH</t>
  </si>
  <si>
    <t>MAHANAND SINGH</t>
  </si>
  <si>
    <t>VANSHA SINGH</t>
  </si>
  <si>
    <t>GHANSHAYM SINGH</t>
  </si>
  <si>
    <t>JEEWAN SINGH</t>
  </si>
  <si>
    <t>RAGHUVEER SINGH TADIYAL</t>
  </si>
  <si>
    <t>DHARM SINGH TADIYAL</t>
  </si>
  <si>
    <t>MUKUNDI LAL BADOLA</t>
  </si>
  <si>
    <t>DARSHANLAL</t>
  </si>
  <si>
    <t>SOMDATT</t>
  </si>
  <si>
    <t>KASHMIRI LAL</t>
  </si>
  <si>
    <t>NIRANDAN SINGH</t>
  </si>
  <si>
    <t>RADHU SINGH</t>
  </si>
  <si>
    <t>MAHIPAT SINGH</t>
  </si>
  <si>
    <t>SEETA DEVI</t>
  </si>
  <si>
    <t>KAMLESH</t>
  </si>
  <si>
    <t>SURMAN SINGH</t>
  </si>
  <si>
    <t>HARIPRAKASH</t>
  </si>
  <si>
    <t>MANISH GAUR</t>
  </si>
  <si>
    <t>RAJENDRA PRASAD GAUR</t>
  </si>
  <si>
    <t>HANUMATI</t>
  </si>
  <si>
    <t>TARE SINGH</t>
  </si>
  <si>
    <t>RAMDATT BAHUGUNA</t>
  </si>
  <si>
    <t>TEGIRAM BAHUGUNA</t>
  </si>
  <si>
    <t>DAGJU SINGH</t>
  </si>
  <si>
    <t>RISALU</t>
  </si>
  <si>
    <t>CHOTAN</t>
  </si>
  <si>
    <t>JAGGU SINGH</t>
  </si>
  <si>
    <t>KHAWANI</t>
  </si>
  <si>
    <t>DEEPAK BISHT</t>
  </si>
  <si>
    <t>SOOR SINGH</t>
  </si>
  <si>
    <t>ANOOP SINGH</t>
  </si>
  <si>
    <t>SASHI DEVI</t>
  </si>
  <si>
    <t>GANGARAM</t>
  </si>
  <si>
    <t>GIRDHARI</t>
  </si>
  <si>
    <t>GUMAN SINGH</t>
  </si>
  <si>
    <t>RAMSWAROOOP</t>
  </si>
  <si>
    <t>BOLADATT JOSHI</t>
  </si>
  <si>
    <t>LOKMANI JOSHI</t>
  </si>
  <si>
    <t>JAYPRAKASH</t>
  </si>
  <si>
    <t>ARJUN SINGH</t>
  </si>
  <si>
    <t>RAKESH BISHT</t>
  </si>
  <si>
    <t>JAIKIT SINGH</t>
  </si>
  <si>
    <t>RAM KISHOR</t>
  </si>
  <si>
    <t>JAG SINGH</t>
  </si>
  <si>
    <t>ANIL KUMAR RATURI</t>
  </si>
  <si>
    <t>SHIVDATT RATURI</t>
  </si>
  <si>
    <t>SULTAN SINGH RANA</t>
  </si>
  <si>
    <t>BHOPAL SINGH</t>
  </si>
  <si>
    <t>DHARMPAL</t>
  </si>
  <si>
    <t>SHOBHARAM</t>
  </si>
  <si>
    <t>DINESH CHANDRA</t>
  </si>
  <si>
    <t>BAINEE RAM</t>
  </si>
  <si>
    <t>DINESH BAHUGUNA</t>
  </si>
  <si>
    <t>HARIDATT BAHUGUNA</t>
  </si>
  <si>
    <t>GOPAL</t>
  </si>
  <si>
    <t>SATYAPRASAD</t>
  </si>
  <si>
    <t>GIRDHARI LAL</t>
  </si>
  <si>
    <t>RAJESHWARI DEVI</t>
  </si>
  <si>
    <t>GOVIND RAM</t>
  </si>
  <si>
    <t>KHUSHPAL SINGH</t>
  </si>
  <si>
    <t>SATPAL SINGH</t>
  </si>
  <si>
    <t>DHANNA DEVI</t>
  </si>
  <si>
    <t>MADHVANAND</t>
  </si>
  <si>
    <t>TARA DATT TIWARI</t>
  </si>
  <si>
    <t>DHANIRAM TIWARI</t>
  </si>
  <si>
    <t>PYARE</t>
  </si>
  <si>
    <t>CHANDRAMANI</t>
  </si>
  <si>
    <t>BHOLADATT</t>
  </si>
  <si>
    <t>SUBHASH CHANDRA DEVRANI</t>
  </si>
  <si>
    <t>PANCHIRAM</t>
  </si>
  <si>
    <t>KUSUM DEVI</t>
  </si>
  <si>
    <t>SURYA MOHAN</t>
  </si>
  <si>
    <t>ROOP CHAND</t>
  </si>
  <si>
    <t>KESHARI</t>
  </si>
  <si>
    <t>Vill- TIKKAMPUR, Pin Code 247663</t>
  </si>
  <si>
    <t>TIKKAMPUR</t>
  </si>
  <si>
    <t>1st Year Conversion</t>
  </si>
  <si>
    <t>TORI</t>
  </si>
  <si>
    <t>SHIV KUMAR</t>
  </si>
  <si>
    <t>PRADEEP KUMAR</t>
  </si>
  <si>
    <t>SHYAM SINGH</t>
  </si>
  <si>
    <t>DEVI SINGH</t>
  </si>
  <si>
    <t>VEDPAL SINGH</t>
  </si>
  <si>
    <t>JASRAM</t>
  </si>
  <si>
    <t>DHARIVALA, Pin Code 247663</t>
  </si>
  <si>
    <t>DHARIVALA</t>
  </si>
  <si>
    <t>VINAY PRATAP</t>
  </si>
  <si>
    <t>SULEKH CHAND</t>
  </si>
  <si>
    <t>MANGE RAM</t>
  </si>
  <si>
    <t>NASIRPUR KHURD, Pin Code 247663</t>
  </si>
  <si>
    <t>NASIRPUR KHURD</t>
  </si>
  <si>
    <t>RUHLA</t>
  </si>
  <si>
    <t>Vill- BHUWAPUR CHAMRAWAL, Pin Code 247663</t>
  </si>
  <si>
    <t>BHUWAPUR CHAMRAWAL</t>
  </si>
  <si>
    <t>VEERPAL</t>
  </si>
  <si>
    <t>DEVIDUTT</t>
  </si>
  <si>
    <t>SATISH KUMAR</t>
  </si>
  <si>
    <t>SURAT SINGH</t>
  </si>
  <si>
    <t>ADESH KUMAR</t>
  </si>
  <si>
    <t>RAMDIYA</t>
  </si>
  <si>
    <t>VINAY KUMAR</t>
  </si>
  <si>
    <t>MAHIPAL SINGH</t>
  </si>
  <si>
    <t>DHARMENDRA KUMAR</t>
  </si>
  <si>
    <t>RAMCHANDI</t>
  </si>
  <si>
    <t>SANJAY</t>
  </si>
  <si>
    <t>PALTU</t>
  </si>
  <si>
    <t>BHATTIPUR , Pin Code 247663</t>
  </si>
  <si>
    <t>BHATTIPUR</t>
  </si>
  <si>
    <t>ROOPRAM</t>
  </si>
  <si>
    <t>SHERPUR , Pin Code 247663</t>
  </si>
  <si>
    <t>SHERPUR</t>
  </si>
  <si>
    <t>GEETA DEVI</t>
  </si>
  <si>
    <t>RAVINDRA</t>
  </si>
  <si>
    <t>RATAN</t>
  </si>
  <si>
    <t>SUSHIL KUMAR</t>
  </si>
  <si>
    <t>MULHA SINGH</t>
  </si>
  <si>
    <t>LEELA DEVI</t>
  </si>
  <si>
    <t>RISAL</t>
  </si>
  <si>
    <t>SHAHPUR SHITALA KHERA, Pin Code 247663</t>
  </si>
  <si>
    <t>SHAHPUR SHITALA KHERA</t>
  </si>
  <si>
    <t>CHANDRU</t>
  </si>
  <si>
    <t>MUKHTARA</t>
  </si>
  <si>
    <t>PALLU</t>
  </si>
  <si>
    <t>TELLURAM</t>
  </si>
  <si>
    <t>MOLHAD SINGH</t>
  </si>
  <si>
    <t>RANI MAJARA, Pin Code 247663</t>
  </si>
  <si>
    <t>RANI MAJARA</t>
  </si>
  <si>
    <t>VEERBHAN</t>
  </si>
  <si>
    <t>KIRPARAM</t>
  </si>
  <si>
    <t>MOLAKRAM</t>
  </si>
  <si>
    <t>VIJAYPAL SINGH</t>
  </si>
  <si>
    <t>SHYAMLAL</t>
  </si>
  <si>
    <t>SATISH CHAUHAN</t>
  </si>
  <si>
    <t>SOM SINGH</t>
  </si>
  <si>
    <t>SAVITA DEVI</t>
  </si>
  <si>
    <t>BADSHAHPUR, Pin Code 247663</t>
  </si>
  <si>
    <t>BADSHAHPUR</t>
  </si>
  <si>
    <t>SHARVAN</t>
  </si>
  <si>
    <t>KARAM SINGH</t>
  </si>
  <si>
    <t>BALJEET</t>
  </si>
  <si>
    <t>VIMLA</t>
  </si>
  <si>
    <t>JAMALPUR KALAN, Pin Code 249407</t>
  </si>
  <si>
    <t>JAMALPUR KALAN</t>
  </si>
  <si>
    <t>ISAM SINGH</t>
  </si>
  <si>
    <t>MULA SINGH</t>
  </si>
  <si>
    <t>TARUN</t>
  </si>
  <si>
    <t>SATYESHVARI</t>
  </si>
  <si>
    <t>RAM CHANDRA</t>
  </si>
  <si>
    <t>VIRENDRA</t>
  </si>
  <si>
    <t>RAKHI SAINI</t>
  </si>
  <si>
    <t>CHANDPUR, Pin Code 249404</t>
  </si>
  <si>
    <t>CHANDPUR</t>
  </si>
  <si>
    <t>PRAVEEN KUMAR</t>
  </si>
  <si>
    <t>Name of Grower Group:Nanda Devi Swayat Sahakarita Walthi, Munsyari</t>
  </si>
  <si>
    <t>Scope Number: ORG/SC/2107/003098</t>
  </si>
  <si>
    <t>ICS Office Address: Village Seraghat P.O. Sera Tashil-Bangapani, Munsyari, Pithoragarh 262555</t>
  </si>
  <si>
    <t>Name of the Certification Body:Uttarakhand State Organic Certification Agency(USOCA)</t>
  </si>
  <si>
    <t>Bata 262554</t>
  </si>
  <si>
    <t xml:space="preserve">Wheat   Red Paddy Rajma </t>
  </si>
  <si>
    <t xml:space="preserve"> Lentil Red Paddy Rajma </t>
  </si>
  <si>
    <t>Kheem Singh</t>
  </si>
  <si>
    <t>Hyaat Singh</t>
  </si>
  <si>
    <t>Sundari Devi</t>
  </si>
  <si>
    <t xml:space="preserve">Wheat  Lentil Red Paddy Rajma </t>
  </si>
  <si>
    <t>Tribhawan Singh</t>
  </si>
  <si>
    <t>Paan Singh</t>
  </si>
  <si>
    <t>Bhawani Devi</t>
  </si>
  <si>
    <t>Girendra Singh</t>
  </si>
  <si>
    <t>Rewati Devi</t>
  </si>
  <si>
    <t>Bachhe Singh</t>
  </si>
  <si>
    <t>Molan Singh</t>
  </si>
  <si>
    <t>Uma Devi</t>
  </si>
  <si>
    <t>Dropati Devi</t>
  </si>
  <si>
    <t>Gaje Singh</t>
  </si>
  <si>
    <t>Lachham Singh</t>
  </si>
  <si>
    <t>Manohr Singh</t>
  </si>
  <si>
    <t>Tej Singh</t>
  </si>
  <si>
    <t>Narpat Singh</t>
  </si>
  <si>
    <t>Gokarn Singh</t>
  </si>
  <si>
    <t>Ummed Singh</t>
  </si>
  <si>
    <t>Chandra Ingh</t>
  </si>
  <si>
    <t>Gajee Singh</t>
  </si>
  <si>
    <t>Gop Singh</t>
  </si>
  <si>
    <t>Champa Devi</t>
  </si>
  <si>
    <t>Dhaam Singh</t>
  </si>
  <si>
    <t>Pyshkar Singh</t>
  </si>
  <si>
    <t>Bindi 262555</t>
  </si>
  <si>
    <t>Tulsi Devi</t>
  </si>
  <si>
    <t>Laxaman Singh</t>
  </si>
  <si>
    <t>Digar Lal</t>
  </si>
  <si>
    <t>Lachhima Devi</t>
  </si>
  <si>
    <t>Veer Lal</t>
  </si>
  <si>
    <t>Pushkar Ram</t>
  </si>
  <si>
    <t>Narayn Ram</t>
  </si>
  <si>
    <t>Gumani Ram</t>
  </si>
  <si>
    <t>Girdhar Singh</t>
  </si>
  <si>
    <t xml:space="preserve">Maan Singh </t>
  </si>
  <si>
    <t>Bauna  262555</t>
  </si>
  <si>
    <t xml:space="preserve">Wheat  Lentil  Rajma </t>
  </si>
  <si>
    <t>Ganedh Singh</t>
  </si>
  <si>
    <t xml:space="preserve">Wheat    Rajma </t>
  </si>
  <si>
    <t>Geets Devi</t>
  </si>
  <si>
    <t>Bhagirthi Devi</t>
  </si>
  <si>
    <t>Netr Singh</t>
  </si>
  <si>
    <t>Sita Devi</t>
  </si>
  <si>
    <t>Dhandra Singh</t>
  </si>
  <si>
    <t>Trilok Ram</t>
  </si>
  <si>
    <t>Kaali Devi</t>
  </si>
  <si>
    <t>Dhoban Singh</t>
  </si>
  <si>
    <t>Nandi  Devi</t>
  </si>
  <si>
    <t>Roop Ram</t>
  </si>
  <si>
    <t>Purnima Devi</t>
  </si>
  <si>
    <t>Naveen Singh</t>
  </si>
  <si>
    <t>Dyamanti Devi</t>
  </si>
  <si>
    <t>Hayaat Ram</t>
  </si>
  <si>
    <t>Mathura Devi</t>
  </si>
  <si>
    <t xml:space="preserve"> Lentil  Rajma </t>
  </si>
  <si>
    <t>Prahlad Singh</t>
  </si>
  <si>
    <t>Chadani Sevi</t>
  </si>
  <si>
    <t>Dhandra Devi</t>
  </si>
  <si>
    <t>Visani Devi</t>
  </si>
  <si>
    <t>Ganga Devi</t>
  </si>
  <si>
    <t>Chandr Singh</t>
  </si>
  <si>
    <t>Khaguti Devi</t>
  </si>
  <si>
    <t>Trilok Sinhj</t>
  </si>
  <si>
    <t>Aanandi Devi</t>
  </si>
  <si>
    <t>Vikarm Singh</t>
  </si>
  <si>
    <t>Dhait Ram</t>
  </si>
  <si>
    <t>Nari Ram</t>
  </si>
  <si>
    <t>Bala Sinhj</t>
  </si>
  <si>
    <t>Dundar Singh</t>
  </si>
  <si>
    <t>Nath Singh</t>
  </si>
  <si>
    <t>Tulasi Devi</t>
  </si>
  <si>
    <t>Basnti Devi</t>
  </si>
  <si>
    <t>Josh Ram</t>
  </si>
  <si>
    <t>Pusksr Singh</t>
  </si>
  <si>
    <t>Jaimati Devi</t>
  </si>
  <si>
    <t>Mohani Devi</t>
  </si>
  <si>
    <t>Dolma 262554</t>
  </si>
  <si>
    <t>Harish Bsingh</t>
  </si>
  <si>
    <t>Puskar Singh</t>
  </si>
  <si>
    <t xml:space="preserve"> Lentil  Rajma Finger Millet</t>
  </si>
  <si>
    <t>Paarwti Devi</t>
  </si>
  <si>
    <t>Dev Ram</t>
  </si>
  <si>
    <t>Baldev Singh</t>
  </si>
  <si>
    <t>Kheela Devi</t>
  </si>
  <si>
    <t>Hemati Devi</t>
  </si>
  <si>
    <t>Kesari Devi</t>
  </si>
  <si>
    <t>Gaila 262554</t>
  </si>
  <si>
    <t>Wheat    Rajma Finger Millet</t>
  </si>
  <si>
    <t>Wheat  Lentil  Rajma Finger Millet</t>
  </si>
  <si>
    <t>Bhupendra Singh</t>
  </si>
  <si>
    <t>Wheat  Lentil   Finger Millet</t>
  </si>
  <si>
    <t>Drapan Singh</t>
  </si>
  <si>
    <t>Darpan Singh</t>
  </si>
  <si>
    <t>Gop Ram</t>
  </si>
  <si>
    <t>Kisani Devi</t>
  </si>
  <si>
    <t>Madaw Singh</t>
  </si>
  <si>
    <t>Thakur Singh</t>
  </si>
  <si>
    <t>Belamati Devi</t>
  </si>
  <si>
    <t>Sari Singh</t>
  </si>
  <si>
    <t>Maik Devi</t>
  </si>
  <si>
    <t>Gaji Singh</t>
  </si>
  <si>
    <t>Wheat     Finger Millet</t>
  </si>
  <si>
    <t>Manohar  Singh</t>
  </si>
  <si>
    <t>Golpha 262555</t>
  </si>
  <si>
    <t>Nar Ram</t>
  </si>
  <si>
    <t>Musi Ram</t>
  </si>
  <si>
    <t>Radila Devi</t>
  </si>
  <si>
    <t>Sev Singh</t>
  </si>
  <si>
    <t>Ganesh Ram</t>
  </si>
  <si>
    <t>Kishan Ram</t>
  </si>
  <si>
    <t>Heera Devi</t>
  </si>
  <si>
    <t>Nain Giri</t>
  </si>
  <si>
    <t>Govindi Devi</t>
  </si>
  <si>
    <t>Motima Devi</t>
  </si>
  <si>
    <t>Hyat Singh</t>
  </si>
  <si>
    <t>Digar Singh</t>
  </si>
  <si>
    <t>Dewpa Devi</t>
  </si>
  <si>
    <t>Ganes Singh</t>
  </si>
  <si>
    <t>Mali Devi</t>
  </si>
  <si>
    <t>Jaanki Devi</t>
  </si>
  <si>
    <t>Soban Ram</t>
  </si>
  <si>
    <t>Malwati Devi</t>
  </si>
  <si>
    <t>Narayani Devi</t>
  </si>
  <si>
    <t>Kedar Siungh</t>
  </si>
  <si>
    <t>`Trilok Singh</t>
  </si>
  <si>
    <t>Mahmohan Singh</t>
  </si>
  <si>
    <t>Chandra Ram</t>
  </si>
  <si>
    <t>Silling 262555</t>
  </si>
  <si>
    <t>Umati Devi</t>
  </si>
  <si>
    <t>Dhaana Devi</t>
  </si>
  <si>
    <t>Deewani Ram</t>
  </si>
  <si>
    <t>Panuli Devi</t>
  </si>
  <si>
    <t>Mamuli Devi</t>
  </si>
  <si>
    <t xml:space="preserve"> Ram Singh</t>
  </si>
  <si>
    <t>Jyamanti Devi</t>
  </si>
  <si>
    <t>Belmati Devi</t>
  </si>
  <si>
    <t>Dharma Devi</t>
  </si>
  <si>
    <t>Gomati Devi</t>
  </si>
  <si>
    <t>Laal Singh</t>
  </si>
  <si>
    <t>Gopuli Devi</t>
  </si>
  <si>
    <t>Bichhuli Devi</t>
  </si>
  <si>
    <t>Devender Singh</t>
  </si>
  <si>
    <t>Hemant Devi</t>
  </si>
  <si>
    <t>Rukma Devi</t>
  </si>
  <si>
    <t>Haruli Devi</t>
  </si>
  <si>
    <t>Naruti Devi</t>
  </si>
  <si>
    <t>Veerma Devi</t>
  </si>
  <si>
    <t>Tilga Devi</t>
  </si>
  <si>
    <t>Manoher Singh</t>
  </si>
  <si>
    <t>Chndra Singh</t>
  </si>
  <si>
    <t>Tanga 262555</t>
  </si>
  <si>
    <t>Ramu Ram</t>
  </si>
  <si>
    <t>Khila Devi</t>
  </si>
  <si>
    <t>Aad Singh</t>
  </si>
  <si>
    <t xml:space="preserve"> Dharam Ram</t>
  </si>
  <si>
    <t>Dhan Giri</t>
  </si>
  <si>
    <t>Rudra Giri</t>
  </si>
  <si>
    <t xml:space="preserve"> Lentil   Finger Millet</t>
  </si>
  <si>
    <t>Klayn Singh</t>
  </si>
  <si>
    <t xml:space="preserve"> Lentil Red Paddy  </t>
  </si>
  <si>
    <t>Vikarm Ram</t>
  </si>
  <si>
    <t>Rudra Ram</t>
  </si>
  <si>
    <t>Dharam Ram</t>
  </si>
  <si>
    <t xml:space="preserve">Wheat   Red Paddy  </t>
  </si>
  <si>
    <t>Guman Singh</t>
  </si>
  <si>
    <t>Umedsingh</t>
  </si>
  <si>
    <t>Laxman Ram</t>
  </si>
  <si>
    <t>Durg Singh</t>
  </si>
  <si>
    <t>Madan Giri</t>
  </si>
  <si>
    <t>Uttam Giri</t>
  </si>
  <si>
    <t>Nathu Ram</t>
  </si>
  <si>
    <t>Laxman Giri</t>
  </si>
  <si>
    <t>Shankar Giri</t>
  </si>
  <si>
    <t>Narayan Giri</t>
  </si>
  <si>
    <t>Yaswant Singh</t>
  </si>
  <si>
    <t>Eat Singh</t>
  </si>
  <si>
    <t>Padima Devi</t>
  </si>
  <si>
    <t>Dolu Ram</t>
  </si>
  <si>
    <t>Bachhuli Devi</t>
  </si>
  <si>
    <t>Jauhar Giri</t>
  </si>
  <si>
    <t>Keshar Giri</t>
  </si>
  <si>
    <t>Walthi 262554</t>
  </si>
  <si>
    <t>Ganga Giri</t>
  </si>
  <si>
    <t>Pooja Devi</t>
  </si>
  <si>
    <t>Kesri Devi</t>
  </si>
  <si>
    <t>Govind Goswami</t>
  </si>
  <si>
    <t>Tarendra Goswami</t>
  </si>
  <si>
    <t>Durga Goswami</t>
  </si>
  <si>
    <t>Kishan Giri</t>
  </si>
  <si>
    <t>Amar Giri</t>
  </si>
  <si>
    <t>Jashoda Devi</t>
  </si>
  <si>
    <t>Lalit Ram</t>
  </si>
  <si>
    <t>Kunti Devi</t>
  </si>
  <si>
    <t>Jeewan Chand</t>
  </si>
  <si>
    <t>Pusjhkar Singh</t>
  </si>
  <si>
    <t>Geeta Upareti</t>
  </si>
  <si>
    <t>Mahesh Upareti</t>
  </si>
  <si>
    <t>Paewati Devi</t>
  </si>
  <si>
    <t>Ramlal</t>
  </si>
  <si>
    <t>Meera Devi</t>
  </si>
  <si>
    <t>Heeraballb</t>
  </si>
  <si>
    <t xml:space="preserve">Mohan Ram </t>
  </si>
  <si>
    <t>Kaman Ram</t>
  </si>
  <si>
    <t>Dheerendra Singh</t>
  </si>
  <si>
    <t>Jaanki Joshi</t>
  </si>
  <si>
    <t>Mahesh Joshi</t>
  </si>
  <si>
    <t>Wheat   Red Paddy  Finger Millet</t>
  </si>
  <si>
    <t>Wheat  Lentil Red Paddy  Finger Millet</t>
  </si>
  <si>
    <t>Chandar Singh</t>
  </si>
  <si>
    <t>Mamta Joshi</t>
  </si>
  <si>
    <t>Ramesh Joshi</t>
  </si>
  <si>
    <t>Mani Devi</t>
  </si>
  <si>
    <t>Rajendra Ram</t>
  </si>
  <si>
    <t>Prem Adevi</t>
  </si>
  <si>
    <t>Kundan Ram</t>
  </si>
  <si>
    <t xml:space="preserve"> Lentil Red Paddy  Finger Millet</t>
  </si>
  <si>
    <t>Jyanti Devi</t>
  </si>
  <si>
    <t>Harish Ram</t>
  </si>
  <si>
    <t>Bal Ram</t>
  </si>
  <si>
    <t>Mohan Ram</t>
  </si>
  <si>
    <t>Radha Upreti</t>
  </si>
  <si>
    <t>Iswar Upreti</t>
  </si>
  <si>
    <t>Sundar Ram</t>
  </si>
  <si>
    <t>Kheem Ram</t>
  </si>
  <si>
    <t>Prema Upreti</t>
  </si>
  <si>
    <t>Nand Upreti</t>
  </si>
  <si>
    <t>Kauslya Devi</t>
  </si>
  <si>
    <t>Debuli Devi</t>
  </si>
  <si>
    <t>Supali Devi</t>
  </si>
  <si>
    <t>Dropati Joshi</t>
  </si>
  <si>
    <t>Narayan Joshi</t>
  </si>
  <si>
    <t>Rukamani Devi</t>
  </si>
  <si>
    <t>Chanar Singh</t>
  </si>
  <si>
    <t>Bindra Devi</t>
  </si>
  <si>
    <t>Ganesh Lal</t>
  </si>
  <si>
    <t>Nand Lal</t>
  </si>
  <si>
    <t>Nanduli Devi</t>
  </si>
  <si>
    <t>Narayan Ram</t>
  </si>
  <si>
    <t>Lodhi 262555</t>
  </si>
  <si>
    <t>Gokar Singh</t>
  </si>
  <si>
    <t>Kalauti Devi</t>
  </si>
  <si>
    <t>Sadho Singh</t>
  </si>
  <si>
    <t>Chhatr Singh</t>
  </si>
  <si>
    <t>Chatr Singh</t>
  </si>
  <si>
    <t>Hayaat Singh</t>
  </si>
  <si>
    <t>Bega 262554</t>
  </si>
  <si>
    <t>Sures Singh</t>
  </si>
  <si>
    <t>Vishni Devi</t>
  </si>
  <si>
    <t>Bala  Singh</t>
  </si>
  <si>
    <t>Dogri 262554</t>
  </si>
  <si>
    <t>Kishni Devi</t>
  </si>
  <si>
    <t>Hansa Devi</t>
  </si>
  <si>
    <t>Jeewan Singh</t>
  </si>
  <si>
    <t>Ambika Devi</t>
  </si>
  <si>
    <t>Naumi Devi</t>
  </si>
  <si>
    <t>Oma Devi</t>
  </si>
  <si>
    <t>Kiruli Devi</t>
  </si>
  <si>
    <t>Name of Grower Group:Pindar Valley Krishak Uttpadak Swayatt Sahakarita</t>
  </si>
  <si>
    <t>Scope Number: ORG/SC/2107/003361</t>
  </si>
  <si>
    <t>ICS Office Address: Near Block Office, Kapot, Bageshwar, Uttarakhand 263679</t>
  </si>
  <si>
    <t>Mikilakhalpatta 263679</t>
  </si>
  <si>
    <t xml:space="preserve">  Turmeric Fresh Finger Millet Kidney Bean Rajma</t>
  </si>
  <si>
    <t xml:space="preserve">Harish Singh </t>
  </si>
  <si>
    <t xml:space="preserve">Hayat Singh </t>
  </si>
  <si>
    <t xml:space="preserve">Mahesh Singh </t>
  </si>
  <si>
    <t xml:space="preserve">Govind Singh </t>
  </si>
  <si>
    <t>Pana Devi</t>
  </si>
  <si>
    <t xml:space="preserve"> Lentil  Finger Millet Kidney Bean Rajma</t>
  </si>
  <si>
    <t>Harish Chandra Singh</t>
  </si>
  <si>
    <t>Kharak Singh</t>
  </si>
  <si>
    <t>Durga Singh Harkotiya</t>
  </si>
  <si>
    <t>Harendra Singh Harkotiya</t>
  </si>
  <si>
    <t>Chandra Singh Harkotiya</t>
  </si>
  <si>
    <t>Jeewanti Devi</t>
  </si>
  <si>
    <t xml:space="preserve">Khila </t>
  </si>
  <si>
    <t xml:space="preserve">Madho Singh </t>
  </si>
  <si>
    <t xml:space="preserve">Tara </t>
  </si>
  <si>
    <t>Danuli Devi Harkotiya</t>
  </si>
  <si>
    <t>Bishanuli Devi</t>
  </si>
  <si>
    <t xml:space="preserve">Bhawna </t>
  </si>
  <si>
    <t>Amar Ram</t>
  </si>
  <si>
    <t>Kharak Ram</t>
  </si>
  <si>
    <t xml:space="preserve">Mahesh Ram </t>
  </si>
  <si>
    <t>Kripal Ram</t>
  </si>
  <si>
    <t>Gomti Devi</t>
  </si>
  <si>
    <t>Mangal Ram</t>
  </si>
  <si>
    <t>Chandan Kumar</t>
  </si>
  <si>
    <t>Sher Ram</t>
  </si>
  <si>
    <t>Kushal Ram</t>
  </si>
  <si>
    <t>Ummed Ram</t>
  </si>
  <si>
    <t>Rewti Devi</t>
  </si>
  <si>
    <t>Bhawan Ram</t>
  </si>
  <si>
    <t>Thepari Devi</t>
  </si>
  <si>
    <t>Kid Ram</t>
  </si>
  <si>
    <t>Khushal Ram</t>
  </si>
  <si>
    <t>Tila Ram</t>
  </si>
  <si>
    <t xml:space="preserve">Prema </t>
  </si>
  <si>
    <t>Ummd Ram</t>
  </si>
  <si>
    <t>Pratap Ram</t>
  </si>
  <si>
    <t>Parwti Devi</t>
  </si>
  <si>
    <t xml:space="preserve">Bal Ram </t>
  </si>
  <si>
    <t>Neeraj Kumar</t>
  </si>
  <si>
    <t>Yashoda</t>
  </si>
  <si>
    <t>Sher RAm</t>
  </si>
  <si>
    <t>Shiv Ram</t>
  </si>
  <si>
    <t xml:space="preserve"> Bhawan Ram</t>
  </si>
  <si>
    <t>Kaushalya Devi</t>
  </si>
  <si>
    <t>Pea  Lentil  Finger Millet Kidney Bean Rajma</t>
  </si>
  <si>
    <t xml:space="preserve">Pushpa </t>
  </si>
  <si>
    <t>Swarup Ram</t>
  </si>
  <si>
    <t>Dula Ram</t>
  </si>
  <si>
    <t>Bhuwan Ram</t>
  </si>
  <si>
    <t>Naresh Ram</t>
  </si>
  <si>
    <t>Bachi Ram</t>
  </si>
  <si>
    <t>Deewan Ram</t>
  </si>
  <si>
    <t xml:space="preserve">Prakash Arya </t>
  </si>
  <si>
    <t xml:space="preserve">Kaushalya </t>
  </si>
  <si>
    <t>Dinesh Ram</t>
  </si>
  <si>
    <t>Jasmal Ram</t>
  </si>
  <si>
    <t>Bhagat Arya</t>
  </si>
  <si>
    <t>Prakash Ram</t>
  </si>
  <si>
    <t>Prtap Ram</t>
  </si>
  <si>
    <t>Dev RAm</t>
  </si>
  <si>
    <t>Udey Ram</t>
  </si>
  <si>
    <t>Shoban Ram</t>
  </si>
  <si>
    <t>Raghuwar Ram</t>
  </si>
  <si>
    <t>Ani RAm</t>
  </si>
  <si>
    <t>Hayat Ram</t>
  </si>
  <si>
    <t>Dhanpal Ram</t>
  </si>
  <si>
    <t>Nanda Devi</t>
  </si>
  <si>
    <t>Devendra Rawat</t>
  </si>
  <si>
    <t>Pratap Rawat</t>
  </si>
  <si>
    <t>Baldev Kumar</t>
  </si>
  <si>
    <t xml:space="preserve">Dayal Ram </t>
  </si>
  <si>
    <t>Chatur Ram</t>
  </si>
  <si>
    <t>Ratan Ram</t>
  </si>
  <si>
    <t xml:space="preserve">Hema </t>
  </si>
  <si>
    <t>Nirmla Devi</t>
  </si>
  <si>
    <t>Shyama Ram</t>
  </si>
  <si>
    <t>Dayal RAm</t>
  </si>
  <si>
    <t>Harish RAm</t>
  </si>
  <si>
    <t>Aani Ram</t>
  </si>
  <si>
    <t>Prem RAm</t>
  </si>
  <si>
    <t>Minakshi Devi</t>
  </si>
  <si>
    <t>Balwant Kumar</t>
  </si>
  <si>
    <t>Uday Ram</t>
  </si>
  <si>
    <t>Deewan RAm</t>
  </si>
  <si>
    <t>Laxman Kumar</t>
  </si>
  <si>
    <t>Balwant Ram</t>
  </si>
  <si>
    <t>Khyali Ram</t>
  </si>
  <si>
    <t>Aarti Devi</t>
  </si>
  <si>
    <t>Khayali Ram</t>
  </si>
  <si>
    <t>Ramesh Kumar</t>
  </si>
  <si>
    <t>Hansa</t>
  </si>
  <si>
    <t>Bishan Ram</t>
  </si>
  <si>
    <t>Rajendra Prasad</t>
  </si>
  <si>
    <t>Bhupal Kumar</t>
  </si>
  <si>
    <t>Ratan RAm</t>
  </si>
  <si>
    <t>Naduli Devi</t>
  </si>
  <si>
    <t>Bali Ram</t>
  </si>
  <si>
    <t>Dinesh Rawat</t>
  </si>
  <si>
    <t>Uday Rawat</t>
  </si>
  <si>
    <t>Diensh Ram</t>
  </si>
  <si>
    <t>Tara RAm</t>
  </si>
  <si>
    <t>Magseer Ram</t>
  </si>
  <si>
    <t>Nandan Prasad</t>
  </si>
  <si>
    <t>Durga Ram</t>
  </si>
  <si>
    <t>Shanti Ram</t>
  </si>
  <si>
    <t>Soop Ram</t>
  </si>
  <si>
    <t>Ganga</t>
  </si>
  <si>
    <t>Parveen Ram</t>
  </si>
  <si>
    <t>Baali Ram</t>
  </si>
  <si>
    <t>Ramesh RAm</t>
  </si>
  <si>
    <t xml:space="preserve">Pooja </t>
  </si>
  <si>
    <t>Joga RAm</t>
  </si>
  <si>
    <t>Jagdish Ram</t>
  </si>
  <si>
    <t>Shiv RAm</t>
  </si>
  <si>
    <t>Bali Arya</t>
  </si>
  <si>
    <t>Kamal Kumar</t>
  </si>
  <si>
    <t>Arjun Kumar</t>
  </si>
  <si>
    <t>Bali RAm</t>
  </si>
  <si>
    <t>Bhanuli Devi</t>
  </si>
  <si>
    <t>Supi 263679</t>
  </si>
  <si>
    <t>Chatura Devi</t>
  </si>
  <si>
    <t xml:space="preserve">Daljeet Singh </t>
  </si>
  <si>
    <t xml:space="preserve">Seeta </t>
  </si>
  <si>
    <t>Parveen Singh</t>
  </si>
  <si>
    <t>Raghuweer Singh</t>
  </si>
  <si>
    <t>Paaruli Devi</t>
  </si>
  <si>
    <t>Daljeet Singh</t>
  </si>
  <si>
    <t xml:space="preserve">Durga Singh </t>
  </si>
  <si>
    <t>Mamta Adhikari</t>
  </si>
  <si>
    <t>Jeewan Singh Adhikari</t>
  </si>
  <si>
    <t>Palli Ram</t>
  </si>
  <si>
    <t>Suresh Ram</t>
  </si>
  <si>
    <t>Anand Ram</t>
  </si>
  <si>
    <t>Manmti Devi</t>
  </si>
  <si>
    <t>GopalRAm</t>
  </si>
  <si>
    <t>Chanuli Devi</t>
  </si>
  <si>
    <t>Govind SIngh</t>
  </si>
  <si>
    <t xml:space="preserve">Leela </t>
  </si>
  <si>
    <t xml:space="preserve">Seeta Takuli </t>
  </si>
  <si>
    <t>Kavindra Singh Takuli</t>
  </si>
  <si>
    <t>Harma Devi</t>
  </si>
  <si>
    <t>Danuli Devi</t>
  </si>
  <si>
    <t>Naveen Chandra Singh</t>
  </si>
  <si>
    <t xml:space="preserve">Hema Devi </t>
  </si>
  <si>
    <t>Parmod Singh</t>
  </si>
  <si>
    <t>Keshuli Devi</t>
  </si>
  <si>
    <t>Himmti Devi</t>
  </si>
  <si>
    <t>Chnadra Singh</t>
  </si>
  <si>
    <t>Himuli Devi</t>
  </si>
  <si>
    <t>Hansa Adhikari</t>
  </si>
  <si>
    <t xml:space="preserve">Khima </t>
  </si>
  <si>
    <t xml:space="preserve">Tara Singh </t>
  </si>
  <si>
    <t>Govind Singh Adhikari</t>
  </si>
  <si>
    <t>Har Singh Adhikari</t>
  </si>
  <si>
    <t>Leelawati</t>
  </si>
  <si>
    <t>Kavindra Singh</t>
  </si>
  <si>
    <t>Chamu Singh</t>
  </si>
  <si>
    <t>Chanda Devi</t>
  </si>
  <si>
    <t>Paruli Devi</t>
  </si>
  <si>
    <t>Bajuli Devi</t>
  </si>
  <si>
    <t>Supuli Devi</t>
  </si>
  <si>
    <t>Kala Devi</t>
  </si>
  <si>
    <t xml:space="preserve">Shoban Singh </t>
  </si>
  <si>
    <t>Gopuli devi</t>
  </si>
  <si>
    <t>Sup Singh</t>
  </si>
  <si>
    <t>Padhmma Devi</t>
  </si>
  <si>
    <t>Udey Singh</t>
  </si>
  <si>
    <t>Khagauti Devi</t>
  </si>
  <si>
    <t>Himmati Devi</t>
  </si>
  <si>
    <t>Radhika Devi</t>
  </si>
  <si>
    <t>Beena Takuli</t>
  </si>
  <si>
    <t>man Singh</t>
  </si>
  <si>
    <t xml:space="preserve">Mohni </t>
  </si>
  <si>
    <t xml:space="preserve">Tara Devi </t>
  </si>
  <si>
    <t>Gaura Devi</t>
  </si>
  <si>
    <t>Lokpal Singh</t>
  </si>
  <si>
    <t xml:space="preserve">Shanti </t>
  </si>
  <si>
    <t xml:space="preserve">Balwant Singh </t>
  </si>
  <si>
    <t>Partima Devi</t>
  </si>
  <si>
    <t>Bale Singh</t>
  </si>
  <si>
    <t xml:space="preserve">Pan Singh </t>
  </si>
  <si>
    <t>Radhuli Devi</t>
  </si>
  <si>
    <t>Seema Chauhan</t>
  </si>
  <si>
    <t>Ravindra Chauhan</t>
  </si>
  <si>
    <t>Jashod Singh</t>
  </si>
  <si>
    <t>Manohar Singh Takuli</t>
  </si>
  <si>
    <t>Leela devi</t>
  </si>
  <si>
    <t>Ravindra Sdingh Chahan</t>
  </si>
  <si>
    <t>Rishi Pal Singh Chaihan</t>
  </si>
  <si>
    <t>Heera</t>
  </si>
  <si>
    <t>Jasma Devi</t>
  </si>
  <si>
    <t>Pankaj Singh Takuli</t>
  </si>
  <si>
    <t>Annadi Devi</t>
  </si>
  <si>
    <t xml:space="preserve">Poonam Devi </t>
  </si>
  <si>
    <t>Yshoda Devi</t>
  </si>
  <si>
    <t>Lacham singh</t>
  </si>
  <si>
    <t>Bhaga Devi</t>
  </si>
  <si>
    <t>Lokesh Singh Takuli</t>
  </si>
  <si>
    <t>Shoban singh</t>
  </si>
  <si>
    <t>Jaspal singh</t>
  </si>
  <si>
    <t>Jhodh Singh</t>
  </si>
  <si>
    <t>Nandan singh</t>
  </si>
  <si>
    <t xml:space="preserve"> Lentil Turmeric Fresh Finger Millet Kidney Bean Rajma</t>
  </si>
  <si>
    <t>Aanuli Devi</t>
  </si>
  <si>
    <t>Prem singh</t>
  </si>
  <si>
    <t>Deemati Devi</t>
  </si>
  <si>
    <t xml:space="preserve">Mohan singh </t>
  </si>
  <si>
    <t xml:space="preserve">Pea  Lentil  Finger Millet </t>
  </si>
  <si>
    <t xml:space="preserve">Harish Chandra Singh </t>
  </si>
  <si>
    <t xml:space="preserve">Hansa Takuli </t>
  </si>
  <si>
    <t xml:space="preserve"> Lentil Turmeric Fresh Finger Millet </t>
  </si>
  <si>
    <t xml:space="preserve">Nandan Singh </t>
  </si>
  <si>
    <t>Pushakar Singh</t>
  </si>
  <si>
    <t xml:space="preserve">Charan Singh </t>
  </si>
  <si>
    <t>Moahn Singh</t>
  </si>
  <si>
    <t xml:space="preserve">Uma Devi </t>
  </si>
  <si>
    <t>Shaban Singh</t>
  </si>
  <si>
    <t>Kheema Devi</t>
  </si>
  <si>
    <t>Digar singh</t>
  </si>
  <si>
    <t xml:space="preserve">Chamu Singh </t>
  </si>
  <si>
    <t>Fte Singh</t>
  </si>
  <si>
    <t>Bhauli Devi</t>
  </si>
  <si>
    <t>Chandan singh</t>
  </si>
  <si>
    <t>Kitar Singh</t>
  </si>
  <si>
    <t xml:space="preserve">Parveen Singh </t>
  </si>
  <si>
    <t xml:space="preserve">Champa Devi </t>
  </si>
  <si>
    <t xml:space="preserve">Amar singh </t>
  </si>
  <si>
    <t xml:space="preserve">Pea   Turmeric Fresh Finger Millet </t>
  </si>
  <si>
    <t>Taruli Devi</t>
  </si>
  <si>
    <t>Ganwara Devi</t>
  </si>
  <si>
    <t xml:space="preserve">Mahendra Singh </t>
  </si>
  <si>
    <t>Kahrak Singh</t>
  </si>
  <si>
    <t>Nerta Singh</t>
  </si>
  <si>
    <t>Sumti Devi</t>
  </si>
  <si>
    <t>Bablu Ram</t>
  </si>
  <si>
    <t>DeepaK Singh</t>
  </si>
  <si>
    <t>Jodha Singh</t>
  </si>
  <si>
    <t>Ramuli Devi</t>
  </si>
  <si>
    <t>Khaushlya Devi</t>
  </si>
  <si>
    <t>Bhagwati Takuli</t>
  </si>
  <si>
    <t>Jodh Singh</t>
  </si>
  <si>
    <t>MangaL Singh</t>
  </si>
  <si>
    <t>Rma Devi</t>
  </si>
  <si>
    <t>Aan singh</t>
  </si>
  <si>
    <t>Gobar Singh</t>
  </si>
  <si>
    <t>Himmat Singh</t>
  </si>
  <si>
    <t xml:space="preserve">  Turmeric Fresh Finger Millet </t>
  </si>
  <si>
    <t>Kamla devi</t>
  </si>
  <si>
    <t xml:space="preserve">Keshar singh </t>
  </si>
  <si>
    <t xml:space="preserve">Bale Singh </t>
  </si>
  <si>
    <t>ratan singh</t>
  </si>
  <si>
    <t xml:space="preserve">Neema </t>
  </si>
  <si>
    <t xml:space="preserve">Kalyan Singh </t>
  </si>
  <si>
    <t>Scope Number:- ORG/SC/1510/002331</t>
  </si>
  <si>
    <t>ICS Office Address:- Village- Nandpur Narkatopa, Bazpur, Udham Sngh Nagar, Uttarakhand-262401</t>
  </si>
  <si>
    <t>Farm No.</t>
  </si>
  <si>
    <t>Shishupal</t>
  </si>
  <si>
    <t>Bantram</t>
  </si>
  <si>
    <t>Ramraj Farm,Bajpur,Udham Singh Nagar,Uttarakhand ,262401</t>
  </si>
  <si>
    <t>Basmati Paddy,Fodder,Urad Whole,,Red Rajma,,,,Mustard Seeds,Fodder,,,Wheat Grain,,Fennel,,,,,,,Moth Bean,,,,,,,,Maize Fodder</t>
  </si>
  <si>
    <t>Basmati Paddy,Fodder,Urad Whole,,Red Rajma,,,,Mustard Seeds,Fodder,,,Wheat Grain,Bengal Gram Whole,Fennel,,,,,,Cowpea,,,,,,,,,Maize Fodder</t>
  </si>
  <si>
    <t>Umesh Chandra</t>
  </si>
  <si>
    <t>Dayanand</t>
  </si>
  <si>
    <t>Haripura,Bajpur,Udham Singh Nagar,Uttarakhand ,262401</t>
  </si>
  <si>
    <t>Basmati Paddy,Fodder,Urad Whole,Non - Basmati Paddy,Red Rajma,,,,Mustard Seeds,Fodder,,,Wheat Grain,,,Onion,Coriander Seed,,,,,,,,,,,,,Maize Fodder</t>
  </si>
  <si>
    <t>Prakash Chandra</t>
  </si>
  <si>
    <t>Nanda Ballabh</t>
  </si>
  <si>
    <t>Basmati Paddy,Fodder,,Non - Basmati Paddy,Red Rajma,,,,Mustard Seeds,Fodder,,,Wheat Grain,,,,Coriander Seed,,,,,,,,,,,,,Maize Fodder</t>
  </si>
  <si>
    <t>Gireesh Chandra Joshi</t>
  </si>
  <si>
    <t>Lal Mani Joshi</t>
  </si>
  <si>
    <t>Karam Singh</t>
  </si>
  <si>
    <t>Bhoore Singh</t>
  </si>
  <si>
    <t>Ramkishan Singh</t>
  </si>
  <si>
    <t>Khali Ahmed</t>
  </si>
  <si>
    <t>Kamaludeen</t>
  </si>
  <si>
    <t>Rampura Sakar,Bajpur,Udham Singh Nagar,Uttarakhand ,262401</t>
  </si>
  <si>
    <t>Basmati Paddy,Fodder,Urad Whole,,,Ground nut,,,Mustard Seeds,Fodder,,,Wheat Grain,Bengal Gram Whole,,,,,,,,,,,,,,,,Maize Fodder</t>
  </si>
  <si>
    <t>,Fodder,Urad Whole,Non - Basmati Paddy,Red Rajma,Ground nut,,,Mustard Seeds,Fodder,,,Wheat Grain,Bengal Gram Whole,,,,,,,Cowpea,,Mango,,,Jamun,Sugarcane,,,Maize Fodder</t>
  </si>
  <si>
    <t>Ayyuv Ali</t>
  </si>
  <si>
    <t>Amjad Ali</t>
  </si>
  <si>
    <t>,Fodder,Urad Whole,Non - Basmati Paddy,,Ground nut,,,Mustard Seeds,Fodder,,,Wheat Grain,Bengal Gram Whole,,,,,,,,,,,,,,,,Maize Fodder</t>
  </si>
  <si>
    <t>Basmati Paddy,Fodder,Urad Whole,,Red Rajma,Ground nut,,,Mustard Seeds,Fodder,,,Wheat Grain,Bengal Gram Whole,,,,,,,Cowpea,,Mango,,,Jamun,,,,Maize Fodder</t>
  </si>
  <si>
    <t>Shakeel Akhtar</t>
  </si>
  <si>
    <t>Hasnuddin</t>
  </si>
  <si>
    <t>,Fodder,Urad Whole,Non - Basmati Paddy,Red Rajma,Ground nut,,,Mustard Seeds,Fodder,,,Wheat Grain,Bengal Gram Whole,,,,,,,Cowpea,,Mango,,,Jamun,,,,Maize Fodder</t>
  </si>
  <si>
    <t>Mohd Hanif</t>
  </si>
  <si>
    <t>Jamaluddin</t>
  </si>
  <si>
    <t>,Fodder,Urad Whole,Non - Basmati Paddy,,Ground nut,,,Mustard Seeds,Fodder,,,Wheat Grain,Bengal Gram Whole,,,,,,,,,Mango,,,Jamun,,,,Maize Fodder</t>
  </si>
  <si>
    <t>Javrooddin</t>
  </si>
  <si>
    <t>Ajimuddin</t>
  </si>
  <si>
    <t>Basmati Paddy,Fodder,Urad Whole,,,Ground nut,,,Mustard Seeds,Fodder,,,Wheat Grain,Bengal Gram Whole,,,,,,,,,Mango,,,Jamun,,,,Maize Fodder</t>
  </si>
  <si>
    <t>Samjuddin</t>
  </si>
  <si>
    <t>Kamruddin</t>
  </si>
  <si>
    <t>Nazeer Ahmed</t>
  </si>
  <si>
    <t>Baseer Ahmed</t>
  </si>
  <si>
    <t>Mohd. Faijan</t>
  </si>
  <si>
    <t>Kayyum Ali</t>
  </si>
  <si>
    <t>Zakir Hussain</t>
  </si>
  <si>
    <t>Ali Hussain</t>
  </si>
  <si>
    <t>Ghannu</t>
  </si>
  <si>
    <t>Abdul Salam</t>
  </si>
  <si>
    <t>Abdula</t>
  </si>
  <si>
    <t>Mushtaq</t>
  </si>
  <si>
    <t>Bakeer Ahmed</t>
  </si>
  <si>
    <t>Satveer</t>
  </si>
  <si>
    <t>Harsaan,Bajpur,Udham Singh Nagar,Uttarakhand ,262401</t>
  </si>
  <si>
    <t>Basmati Paddy,Fodder,Urad Whole,,,,,,Mustard Seeds,Fodder,,,Wheat Grain,,,,,,,,Cowpea,Moth Bean,,Lemon,Guava,,,,,Maize Fodder</t>
  </si>
  <si>
    <t>Basmati Paddy,Fodder,Urad Whole,,,,,,Mustard Seeds,Fodder,,,Wheat Grain,,,,,,,,Cowpea,Moth Bean,Mango,,,Jamun,,,,Maize Fodder</t>
  </si>
  <si>
    <t>Kulveer Singh</t>
  </si>
  <si>
    <t>Basmati Paddy,Fodder,Urad Whole,,,,,,Mustard Seeds,Fodder,,,Wheat Grain,,,,,,,,Cowpea,Moth Bean,,,,,,,,Maize Fodder</t>
  </si>
  <si>
    <t>Bishan</t>
  </si>
  <si>
    <t>Bhvan Singh</t>
  </si>
  <si>
    <t>Basmati Paddy,Fodder,Urad Whole,,,,,,Mustard Seeds,Fodder,,,Wheat Grain,,,,,,,,Cowpea,,Mango,,,Jamun,,,,Maize Fodder</t>
  </si>
  <si>
    <t>Pooran Singh</t>
  </si>
  <si>
    <t>Bhavan Singh</t>
  </si>
  <si>
    <t>Hardatt Singh</t>
  </si>
  <si>
    <t>Basmati Paddy,Fodder,Urad Whole,,,,,,Mustard Seeds,Fodder,,,Wheat Grain,,,,,,,,,Moth Bean,Mango,,,Jamun,,,,Maize Fodder</t>
  </si>
  <si>
    <t>Jarnail Singh</t>
  </si>
  <si>
    <t>Haridatt Singh</t>
  </si>
  <si>
    <t>Basmati Paddy,Fodder,Urad Whole,,,,,,Mustard Seeds,Fodder,,,Wheat Grain,,,,,,,,Cowpea,,,,,,,,,Maize Fodder</t>
  </si>
  <si>
    <t>Bhagwan Singh</t>
  </si>
  <si>
    <t>Hardait Singh</t>
  </si>
  <si>
    <t>Goma Singh</t>
  </si>
  <si>
    <t>Deevan Singh</t>
  </si>
  <si>
    <t>Basmati Paddy,Fodder,Urad Whole,,Red Rajma,,,,Mustard Seeds,Fodder,Lentil,,Wheat Grain,,Fennel,,,,,,,,,,,,,,,Maize Fodder</t>
  </si>
  <si>
    <t>,Fodder,Urad Whole,Non - Basmati Paddy,Red Rajma,,,,Mustard Seeds,Fodder,Lentil,,Wheat Grain,,Fennel,,,,,,,,,Lemon,,,,,,Maize Fodder</t>
  </si>
  <si>
    <t>Deepak Chandra</t>
  </si>
  <si>
    <t>,Fodder,Urad Whole,Non - Basmati Paddy,Red Rajma,,,,Mustard Seeds,Fodder,Lentil,Kabuli Chana,Wheat Grain,,,,,,,,,,,Lemon,,,,,,Maize Fodder</t>
  </si>
  <si>
    <t>Banshi Lal</t>
  </si>
  <si>
    <t>Anandram</t>
  </si>
  <si>
    <t>Basmati Paddy,Fodder,Urad Whole,,Red Rajma,,,Moong Whole,Mustard Seeds,Fodder,Lentil,Kabuli Chana,Wheat Grain,,,,,,,,,,,,,,,,,Maize Fodder</t>
  </si>
  <si>
    <t>,Fodder,Urad Whole,Non - Basmati Paddy,,,,,Mustard Seeds,Fodder,Lentil,Kabuli Chana,Wheat Grain,,,,,,,,,,,Lemon,,,,,,Maize Fodder</t>
  </si>
  <si>
    <t>Pooran Chandra Tamta</t>
  </si>
  <si>
    <t>Keshar Ram</t>
  </si>
  <si>
    <t>Basmati Paddy,Fodder,Urad Whole,Non - Basmati Paddy,Red Rajma,,,,Mustard Seeds,Fodder,Lentil,Kabuli Chana,Wheat Grain,,,,,,,,,,,,,,,,,Maize Fodder</t>
  </si>
  <si>
    <t>Bahadur Ram</t>
  </si>
  <si>
    <t>Basmati Paddy,Fodder,,Non - Basmati Paddy,Red Rajma,,,Moong Whole,Mustard Seeds,Fodder,Lentil,Kabuli Chana,Wheat Grain,,,,,,,,,,,,,,,,,Maize Fodder</t>
  </si>
  <si>
    <t>Mahesh Chandra Arya</t>
  </si>
  <si>
    <t>Tula Ram</t>
  </si>
  <si>
    <t>Vijay Kumar</t>
  </si>
  <si>
    <t>Panni Ram</t>
  </si>
  <si>
    <t>,Fodder,Urad Whole,Non - Basmati Paddy,,,,,Mustard Seeds,Fodder,Lentil,Kabuli Chana,Wheat Grain,,,,,,,,,,,,,,,,,Maize Fodder</t>
  </si>
  <si>
    <t>Basmati Paddy,Fodder,Urad Whole,,Red Rajma,,,,Mustard Seeds,Fodder,Lentil,Kabuli Chana,Wheat Grain,,,,,,,,,,,Lemon,,,,,,Maize Fodder</t>
  </si>
  <si>
    <t>Maala Devi</t>
  </si>
  <si>
    <t>Ramesh Chand</t>
  </si>
  <si>
    <t xml:space="preserve"> Ramesh Chand</t>
  </si>
  <si>
    <t>Basmati Paddy,Fodder,Urad Whole,,Red Rajma,,,Moong Whole,Mustard Seeds,Fodder,Lentil,Kabuli Chana,Wheat Grain,,,,,,,,,,,Lemon,,,,,,Maize Fodder</t>
  </si>
  <si>
    <t>Deewan Chandra</t>
  </si>
  <si>
    <t>Sapna Devi</t>
  </si>
  <si>
    <t>Rajendra Kumar</t>
  </si>
  <si>
    <t>Basmati Paddy,Fodder,,Non - Basmati Paddy,Red Rajma,,,,Mustard Seeds,Fodder,Lentil,Kabuli Chana,Wheat Grain,,,,,,,,,,,,,,,,,Maize Fodder</t>
  </si>
  <si>
    <t>Basmati Paddy,Fodder,Urad Whole,,Red Rajma,,,,Mustard Seeds,Fodder,Lentil,Kabuli Chana,Wheat Grain,,,,,,,,,,,,,,,,,Maize Fodder</t>
  </si>
  <si>
    <t>Fakeer Ram</t>
  </si>
  <si>
    <t>Chim Ram</t>
  </si>
  <si>
    <t>Jadish Prasad</t>
  </si>
  <si>
    <t>Diwan Chandra</t>
  </si>
  <si>
    <t>Keshar Ram Arya</t>
  </si>
  <si>
    <t>Digar Ram</t>
  </si>
  <si>
    <t>Sudesh Chandra</t>
  </si>
  <si>
    <t>Keshari Ram</t>
  </si>
  <si>
    <t>Kanta Prasad</t>
  </si>
  <si>
    <t>Gusai Ram</t>
  </si>
  <si>
    <t>Vishen Ram</t>
  </si>
  <si>
    <t>Bishen Ram</t>
  </si>
  <si>
    <t>Basmati Paddy,Fodder,Urad Whole,,,,,,Mustard Seeds,Fodder,,Kabuli Chana,Wheat Grain,,,,,,,,,,,Lemon,,,,,,Maize Fodder</t>
  </si>
  <si>
    <t>Bachhi Ram</t>
  </si>
  <si>
    <t>Aniram</t>
  </si>
  <si>
    <t>Lachu Singh</t>
  </si>
  <si>
    <t>Moti Singh</t>
  </si>
  <si>
    <t>,Fodder,Urad Whole,Non - Basmati Paddy,,,,,Mustard Seeds,Fodder,,,Wheat Grain,Bengal Gram Whole,,,,,,,Cowpea,,,,,,,,,Maize Fodder</t>
  </si>
  <si>
    <t>Basmati Paddy,Fodder,Urad Whole,,,,,,Mustard Seeds,Fodder,,,Wheat Grain,Bengal Gram Whole,,,,,,,Cowpea,,,Lemon,,,,,,Maize Fodder</t>
  </si>
  <si>
    <t>Chaitu Singh</t>
  </si>
  <si>
    <t>Bhika Singh</t>
  </si>
  <si>
    <t>Basmati Paddy,Fodder,Urad Whole,,,,,,Mustard Seeds,Fodder,,,Wheat Grain,Bengal Gram Whole,,,,,,,Cowpea,,,,,,,,,Maize Fodder</t>
  </si>
  <si>
    <t>,Fodder,Urad Whole,Non - Basmati Paddy,,,,,Mustard Seeds,Fodder,,,Wheat Grain,Bengal Gram Whole,,,,,,,Cowpea,,,Lemon,,,,,,Maize Fodder</t>
  </si>
  <si>
    <t>Kallu Singh</t>
  </si>
  <si>
    <t>Sakkan Singh</t>
  </si>
  <si>
    <t>Basmati Paddy,Fodder,Urad Whole,,,,,,Mustard Seeds,Fodder,,,Wheat Grain,Bengal Gram Whole,,,,,,,Cowpea,,,,,,Sugarcane,,,Maize Fodder</t>
  </si>
  <si>
    <t>Narpal Singh</t>
  </si>
  <si>
    <t>Balalu Singh</t>
  </si>
  <si>
    <t>,Fodder,Urad Whole,Non - Basmati Paddy,Red Rajma,Ground nut,,,Mustard Seeds,Fodder,,,Wheat Grain,Bengal Gram Whole,,,,,,,Cowpea,,,Lemon,,,,,,Maize Fodder</t>
  </si>
  <si>
    <t>Basmati Paddy,Fodder,Urad Whole,,,Ground nut,,,Mustard Seeds,Fodder,,,Wheat Grain,Bengal Gram Whole,,,,,,,Cowpea,,,Lemon,,,,,,Maize Fodder</t>
  </si>
  <si>
    <t>Ram Chandra Singh</t>
  </si>
  <si>
    <t>Bihari Singh</t>
  </si>
  <si>
    <t>Hemant Suyal</t>
  </si>
  <si>
    <t>Gauri Shankar Suyal</t>
  </si>
  <si>
    <t>Gori Shankar Suyal</t>
  </si>
  <si>
    <t>Teeka Ram</t>
  </si>
  <si>
    <t>Suraj Singh</t>
  </si>
  <si>
    <t>,Fodder,Urad Whole,Non - Basmati Paddy,,Ground nut,,,Mustard Seeds,Fodder,,,Wheat Grain,Bengal Gram Whole,,,,,,,Cowpea,,,Lemon,,,,,,Maize Fodder</t>
  </si>
  <si>
    <t>Sudama Singh</t>
  </si>
  <si>
    <t>Basmati Paddy,Fodder,,Non - Basmati Paddy,,,,,Mustard Seeds,Fodder,,,Wheat Grain,,,,,,,,Cowpea,,,,,,,,,Maize Fodder</t>
  </si>
  <si>
    <t>Chaitram</t>
  </si>
  <si>
    <t>Bhikhari Singh</t>
  </si>
  <si>
    <t>Mangali Singh</t>
  </si>
  <si>
    <t>Shoka Nagla,Bajpur,Udham Singh Nagar,Uttarakhand ,262401</t>
  </si>
  <si>
    <t>Basmati Paddy,Fodder,Urad Whole,,Red Rajma,Ground nut,,,Mustard Seeds,Fodder,,Kabuli Chana,Wheat Grain,,,,,,,,,,,,,,,,,Maize Fodder</t>
  </si>
  <si>
    <t>,Fodder,Urad Whole,Non - Basmati Paddy,Red Rajma,Ground nut,,,Mustard Seeds,Fodder,,Kabuli Chana,Wheat Grain,,,,,Tomato,,,,,,,Guava,,,,,Maize Fodder</t>
  </si>
  <si>
    <t>Prem Kishor</t>
  </si>
  <si>
    <t>Mangali</t>
  </si>
  <si>
    <t>Basmati Paddy,Fodder,Urad Whole,Non - Basmati Paddy,Red Rajma,Ground nut,,Moong Whole,Mustard Seeds,Fodder,,Kabuli Chana,Wheat Grain,,,,,Tomato,,,,,,,,,,,,Maize Fodder</t>
  </si>
  <si>
    <t>Banvari Lal</t>
  </si>
  <si>
    <t>Ram Swaroop</t>
  </si>
  <si>
    <t>Basmati Paddy,Fodder,Urad Whole,,,Ground nut,,,Mustard Seeds,Fodder,,,Wheat Grain,,,,,Tomato,,,,,,,,,,,,Maize Fodder</t>
  </si>
  <si>
    <t>,Fodder,Urad Whole,Non - Basmati Paddy,,Ground nut,,,Mustard Seeds,Fodder,,,Wheat Grain,,,,,Tomato,,,,,,,Guava,,,,,Maize Fodder</t>
  </si>
  <si>
    <t>Gurmeet Singh</t>
  </si>
  <si>
    <t>Sardul Singh</t>
  </si>
  <si>
    <t>Basmati Paddy,Fodder,Urad Whole,,Red Rajma,Ground nut,,,Mustard Seeds,Fodder,,Kabuli Chana,Wheat Grain,,,,,Tomato,,,,,,,,,,,,Maize Fodder</t>
  </si>
  <si>
    <t>Kashmir Singh</t>
  </si>
  <si>
    <t>Sant Singh</t>
  </si>
  <si>
    <t>Ikbal Jeet Singh</t>
  </si>
  <si>
    <t>Gurdayal Singh</t>
  </si>
  <si>
    <t>,Fodder,Urad Whole,Non - Basmati Paddy,Red Rajma,Ground nut,,Moong Whole,Mustard Seeds,Fodder,,Kabuli Chana,Wheat Grain,,,,,Tomato,,,,,,,Guava,,,,,Maize Fodder</t>
  </si>
  <si>
    <t>Sharm Singh</t>
  </si>
  <si>
    <t>Haddu</t>
  </si>
  <si>
    <t>Harin Singh</t>
  </si>
  <si>
    <t>Amra Singh</t>
  </si>
  <si>
    <t>Baria Daulat,Bajpur,Udham Singh Nagar,Uttarakhand ,262401</t>
  </si>
  <si>
    <t>Basmati Paddy,Fodder,Urad Whole,,Red Rajma,,,,Mustard Seeds,Fodder,,Kabuli Chana,Wheat Grain,,,,,,,,,Moth Bean,,,,,,,,Maize Fodder</t>
  </si>
  <si>
    <t>,Fodder,Urad Whole,Non - Basmati Paddy,,,,,Mustard Seeds,Fodder,,Kabuli Chana,Wheat Grain,,,,,,,,,,,,,,,,,Maize Fodder</t>
  </si>
  <si>
    <t>Basmati Paddy,Fodder,Urad Whole,Non - Basmati Paddy,Red Rajma,,,Moong Whole,Mustard Seeds,Fodder,,Kabuli Chana,Wheat Grain,,,,,,,,Cowpea,Moth Bean,,,,,,,,Maize Fodder</t>
  </si>
  <si>
    <t>Kishan Lal</t>
  </si>
  <si>
    <t>Jawahar Lal</t>
  </si>
  <si>
    <t>,Fodder,Urad Whole,Non - Basmati Paddy,Red Rajma,,,Moong Whole,Mustard Seeds,Fodder,,Kabuli Chana,Wheat Grain,,,,,,,,Cowpea,Moth Bean,,,,,,,,Maize Fodder</t>
  </si>
  <si>
    <t>Basmati Paddy,Fodder,Urad Whole,,,,,,Mustard Seeds,Fodder,,Kabuli Chana,Wheat Grain,,,,,,,,,,,,,,,,,Maize Fodder</t>
  </si>
  <si>
    <t>Shomal Singh</t>
  </si>
  <si>
    <t>Bhaan Singh</t>
  </si>
  <si>
    <t>Sauni Singh</t>
  </si>
  <si>
    <t>Soni Singh</t>
  </si>
  <si>
    <t>Basmati Paddy,Fodder,Urad Whole,,Red Rajma,,,Moong Whole,Mustard Seeds,Fodder,,Kabuli Chana,Wheat Grain,,,,,,,,Cowpea,Moth Bean,,,,,,,,Maize Fodder</t>
  </si>
  <si>
    <t>,Fodder,Urad Whole,Non - Basmati Paddy,,,,,Mustard Seeds,Fodder,,Kabuli Chana,Wheat Grain,,,,,,,,,Moth Bean,,,,,,,,Maize Fodder</t>
  </si>
  <si>
    <t>Basmati Paddy,Fodder,Urad Whole,,Red Rajma,,,,Mustard Seeds,Fodder,,Kabuli Chana,Wheat Grain,,,,,,,,Cowpea,Moth Bean,,,,,,,,Maize Fodder</t>
  </si>
  <si>
    <t>Tulsi Singh</t>
  </si>
  <si>
    <t>Basmati Paddy,Fodder,Urad Whole,,,,,,Mustard Seeds,Fodder,,Kabuli Chana,Wheat Grain,,,,,,,,,Moth Bean,,,,,,,,Maize Fodder</t>
  </si>
  <si>
    <t>Basmati Paddy,Fodder,Urad Whole,,,,,,Mustard Seeds,Fodder,,Kabuli Chana,Wheat Grain,,,,,,,,,Moth Bean,,,,,,Turmeric,,Maize Fodder</t>
  </si>
  <si>
    <t>,Fodder,Urad Whole,Non - Basmati Paddy,Red Rajma,,,,Mustard Seeds,Fodder,,Kabuli Chana,Wheat Grain,,,,,,,,,Moth Bean,,,,,,,,Maize Fodder</t>
  </si>
  <si>
    <t>Ajay Singh</t>
  </si>
  <si>
    <t>Jogipura,Bajpur,Udham Singh Nagar,Uttarakhand ,262401</t>
  </si>
  <si>
    <t>Basmati Paddy,Fodder,Urad Whole,,Red Rajma,Ground nut,,,Mustard Seeds,Fodder,Lentil,,Wheat Grain,Bengal Gram Whole,,,,,,,,,,,,,,,,Maize Fodder</t>
  </si>
  <si>
    <t>,Fodder,Urad Whole,,,,,,Mustard Seeds,Fodder,Lentil,,Wheat Grain,Bengal Gram Whole,,,,,,,,,Mango,Lemon,,,,,,Maize Fodder</t>
  </si>
  <si>
    <t>Teja Ram</t>
  </si>
  <si>
    <t>Deshraj</t>
  </si>
  <si>
    <t>Jhagi Ram</t>
  </si>
  <si>
    <t>Sohan Singh Kamboj</t>
  </si>
  <si>
    <t>Hakim Singh Kamboj</t>
  </si>
  <si>
    <t>Sukhvinder Singh</t>
  </si>
  <si>
    <t xml:space="preserve">Niyamat Ram </t>
  </si>
  <si>
    <t>Basmati Paddy,Fodder,Urad Whole,,Red Rajma,Ground nut,,,Mustard Seeds,Fodder,Lentil,,Wheat Grain,Bengal Gram Whole,,,,,,,,,Mango,Lemon,,,,,,Maize Fodder</t>
  </si>
  <si>
    <t>Sandeep Kumar</t>
  </si>
  <si>
    <t>Hanshraj</t>
  </si>
  <si>
    <t>Basmati Paddy,Fodder,Urad Whole,,,,,,Mustard Seeds,Fodder,Lentil,,Wheat Grain,Bengal Gram Whole,,,,,,,,,,,,,,,,Maize Fodder</t>
  </si>
  <si>
    <t>Basmati Paddy,Fodder,Urad Whole,,,,,,Mustard Seeds,Fodder,Lentil,,Wheat Grain,Bengal Gram Whole,,,,,,,,,Mango,Lemon,,,,,,Maize Fodder</t>
  </si>
  <si>
    <t>Surjeet Chandr</t>
  </si>
  <si>
    <t>Harvansh Lal</t>
  </si>
  <si>
    <t>Chanan Ram</t>
  </si>
  <si>
    <t>Darshan Ram</t>
  </si>
  <si>
    <t>Jagdeesh Chandra</t>
  </si>
  <si>
    <t>Basavaram</t>
  </si>
  <si>
    <t>Basmati Paddy,Fodder,Urad Whole,,,,Arhar,,Mustard Seeds,Fodder,Lentil,,Wheat Grain,Bengal Gram Whole,,,,,,,,,,,,,,,,Maize Fodder</t>
  </si>
  <si>
    <t>Sukhram</t>
  </si>
  <si>
    <t>Gurbaksh Ram</t>
  </si>
  <si>
    <t>Vijay Kamboj</t>
  </si>
  <si>
    <t>Desh Raj</t>
  </si>
  <si>
    <t>Mohd Yasin</t>
  </si>
  <si>
    <t>Basmati Paddy,Fodder,Urad Whole,,Red Rajma,,,,Mustard Seeds,Fodder,,,Wheat Grain,Bengal Gram Whole,,,,,,,,Moth Bean,,,,,,,,Maize Fodder</t>
  </si>
  <si>
    <t>Basmati Paddy,Fodder,Urad Whole,,Red Rajma,,Arhar,,Mustard Seeds,Fodder,,,Wheat Grain,Bengal Gram Whole,,,,,,,,Moth Bean,Mango,Lemon,,,,,,Maize Fodder</t>
  </si>
  <si>
    <t>Khayyum Ali</t>
  </si>
  <si>
    <t>Amajad Ali</t>
  </si>
  <si>
    <t>,Fodder,Urad Whole,,Red Rajma,Ground nut,,,Mustard Seeds,Fodder,,,Wheat Grain,Bengal Gram Whole,,,,,,,,Moth Bean,,,,,,,,Maize Fodder</t>
  </si>
  <si>
    <t>Basmati Paddy,Fodder,Urad Whole,,,,,,Mustard Seeds,Fodder,,,Wheat Grain,Bengal Gram Whole,,,,,,,,,Mango,Lemon,,,,,,Maize Fodder</t>
  </si>
  <si>
    <t>Taj Muhammad</t>
  </si>
  <si>
    <t>Afsar Ali</t>
  </si>
  <si>
    <t>Basmati Paddy,Fodder,Urad Whole,,,,Arhar,,Mustard Seeds,Fodder,,,Wheat Grain,Bengal Gram Whole,,,,,,,Cowpea,Moth Bean,,,,,,,,Maize Fodder</t>
  </si>
  <si>
    <t>Jahir Ahmad</t>
  </si>
  <si>
    <t>Nazir Ahmad</t>
  </si>
  <si>
    <t>Sageer Ahmad</t>
  </si>
  <si>
    <t>Najeer Ahmad</t>
  </si>
  <si>
    <t>,Fodder,Urad Whole,,,,Arhar,,Mustard Seeds,Fodder,,,Wheat Grain,Bengal Gram Whole,,,,,,,Cowpea,Moth Bean,,,,,,,,Maize Fodder</t>
  </si>
  <si>
    <t>Basmati Paddy,Fodder,Urad Whole,,,,,,Mustard Seeds,Fodder,,,Wheat Grain,Bengal Gram Whole,,,,,,,,Moth Bean,Mango,Lemon,,,,,,Maize Fodder</t>
  </si>
  <si>
    <t>Mo.Saif</t>
  </si>
  <si>
    <t>Jainul Hasan</t>
  </si>
  <si>
    <t>,Fodder,Urad Whole,,,,,,Mustard Seeds,Fodder,,Kabuli Chana,Wheat Grain,,,,,,,,,Moth Bean,,,,,,,,Maize Fodder</t>
  </si>
  <si>
    <t>Basmati Paddy,Fodder,Urad Whole,,Red Rajma,Ground nut,,,Mustard Seeds,Fodder,,Kabuli Chana,Wheat Grain,,,,,,,,,Moth Bean,Mango,Lemon,,,,,,Maize Fodder</t>
  </si>
  <si>
    <t>Mukhtar Ali</t>
  </si>
  <si>
    <t>Akhbar Ali</t>
  </si>
  <si>
    <t>Basmati Paddy,Fodder,Urad Whole,,Red Rajma,Ground nut,,,Mustard Seeds,Fodder,,Kabuli Chana,Wheat Grain,,,,,,,,,Moth Bean,,,,,,,,Maize Fodder</t>
  </si>
  <si>
    <t>Javed Ali</t>
  </si>
  <si>
    <t>Mohd. Rijvaan</t>
  </si>
  <si>
    <t>Mahmood Ahamad</t>
  </si>
  <si>
    <t>Basmati Paddy,Fodder,Urad Whole,,,,Arhar,,Mustard Seeds,Fodder,,Kabuli Chana,Wheat Grain,,,,,,,,Cowpea,Moth Bean,,,,,,,,Maize Fodder</t>
  </si>
  <si>
    <t>Khaleek Ahmad</t>
  </si>
  <si>
    <t>Kamaluddeen</t>
  </si>
  <si>
    <t>Raji Ahmad</t>
  </si>
  <si>
    <t>Kamaluddin</t>
  </si>
  <si>
    <t>Sukhdev Singh</t>
  </si>
  <si>
    <t>Karnail Singh</t>
  </si>
  <si>
    <t>Shivpuri,Bajpur,Udham Singh Nagar,Uttarakhand ,262401</t>
  </si>
  <si>
    <t>Basmati Paddy,Fodder,Urad Whole,Non - Basmati Paddy,Red Rajma,,,Moong Whole,Mustard Seeds,Fodder,,,Wheat Grain,Bengal Gram Whole,,Onion,,,,,,Moth Bean,,,,,,,,Maize Fodder</t>
  </si>
  <si>
    <t>,Fodder,Urad Whole,,,,,,Mustard Seeds,Fodder,,Kabuli Chana,Wheat Grain,,,,,,,,,,Mango,,,,,,,Maize Fodder</t>
  </si>
  <si>
    <t>Gurumeet Singh</t>
  </si>
  <si>
    <t>Maktaar Singh</t>
  </si>
  <si>
    <t>,Fodder,,,,,,,,,,,,,,,,,,,,,,,,,Sugarcane,,,</t>
  </si>
  <si>
    <t>Basmati Paddy,Fodder,,Non - Basmati Paddy,,,,,Mustard Seeds,,,,Wheat Grain,,,Onion,,,,,,,Mango,,,,Sugarcane,,,</t>
  </si>
  <si>
    <t>Mukhtyar Singh</t>
  </si>
  <si>
    <t>Karanail Singh</t>
  </si>
  <si>
    <t>Basmati Paddy,Fodder,Urad Whole,,Red Rajma,,,Moong Whole,Mustard Seeds,Fodder,,Kabuli Chana,Wheat Grain,Bengal Gram Whole,,Onion,,,,,,Moth Bean,,,,,,,,Maize Fodder</t>
  </si>
  <si>
    <t>,Fodder,Urad Whole,Non - Basmati Paddy,Red Rajma,,,,Mustard Seeds,Fodder,,,Wheat Grain,,,Onion,,,,,,,Mango,,,,,,,Maize Fodder</t>
  </si>
  <si>
    <t>Jasbeer Singh</t>
  </si>
  <si>
    <t>Basmati Paddy,Fodder,Urad Whole,Non - Basmati Paddy,Red Rajma,,,Moong Whole,Mustard Seeds,Fodder,,,Wheat Grain,,,Onion,,,,,Cowpea,Moth Bean,,,,,,,,Maize Fodder</t>
  </si>
  <si>
    <t>Satnaam Singh</t>
  </si>
  <si>
    <t>Kajail Singh</t>
  </si>
  <si>
    <t>Basmati Paddy,Fodder,Urad Whole,Non - Basmati Paddy,Red Rajma,,,Moong Whole,Mustard Seeds,Fodder,,Kabuli Chana,Wheat Grain,,,Onion,,,,,Cowpea,Moth Bean,,,,,,,,Maize Fodder</t>
  </si>
  <si>
    <t>Basmati Paddy,Fodder,,Non - Basmati Paddy,,,,,Mustard Seeds,Fodder,,,Wheat Grain,,,Onion,,,,,,,Mango,,,,Sugarcane,,,Maize Fodder</t>
  </si>
  <si>
    <t>Massa Singh</t>
  </si>
  <si>
    <t>,Fodder,Urad Whole,Non - Basmati Paddy,Red Rajma,,,Moong Whole,Mustard Seeds,Fodder,,Kabuli Chana,Wheat Grain,,,,,,,,,Moth Bean,,,,,,,,Maize Fodder</t>
  </si>
  <si>
    <t>Basmati Paddy,Fodder,Urad Whole,,Red Rajma,,,,Mustard Seeds,Fodder,,Kabuli Chana,Wheat Grain,,,,,,,,,,Mango,,,,,,,Maize Fodder</t>
  </si>
  <si>
    <t>Roon Singh</t>
  </si>
  <si>
    <t>Swaran Singh</t>
  </si>
  <si>
    <t>Basmati Paddy,Fodder,Urad Whole,,Red Rajma,,,Moong Whole,Mustard Seeds,Fodder,Lentil,,Wheat Grain,,,,,,,,Cowpea,Moth Bean,Mango,,,,,,,Maize Fodder</t>
  </si>
  <si>
    <t>,Fodder,Urad Whole,Non - Basmati Paddy,,,,,Mustard Seeds,Fodder,Lentil,,Wheat Grain,,,,,,,,,,Mango,,,,,,,Maize Fodder</t>
  </si>
  <si>
    <t>Mehma Singh</t>
  </si>
  <si>
    <t>,Fodder,Urad Whole,Non - Basmati Paddy,Red Rajma,,,Moong Whole,Mustard Seeds,Fodder,Lentil,,Wheat Grain,,,,,,,,Cowpea,Moth Bean,,,,,,,,Maize Fodder</t>
  </si>
  <si>
    <t>Basmati Paddy,Fodder,Urad Whole,,Red Rajma,,,,Mustard Seeds,Fodder,Lentil,,Wheat Grain,,,,,,,,,,Mango,,,,,,,Maize Fodder</t>
  </si>
  <si>
    <t>Lakhbeer Singh</t>
  </si>
  <si>
    <t>Basmati Paddy,Fodder,Urad Whole,Non - Basmati Paddy,Red Rajma,,,Moong Whole,Mustard Seeds,Fodder,Lentil,,Wheat Grain,,,,,,,,Cowpea,Moth Bean,,,,,,,,Maize Fodder</t>
  </si>
  <si>
    <t>Tarshim Singh</t>
  </si>
  <si>
    <t>Mehar Singh</t>
  </si>
  <si>
    <t>Basmati Paddy,Fodder,Urad Whole,,Red Rajma,,,Moong Whole,Mustard Seeds,Fodder,Lentil,,Wheat Grain,,,,,,,,,,Mango,,,,,,,Maize Fodder</t>
  </si>
  <si>
    <t>Rajvinder Singh</t>
  </si>
  <si>
    <t>Basmati Paddy,Fodder,Urad Whole,Non - Basmati Paddy,Red Rajma,,,Moong Whole,Mustard Seeds,Fodder,Lentil,,Wheat Grain,,,,,,,,,Moth Bean,,,,,,,,Maize Fodder</t>
  </si>
  <si>
    <t>Mukhtar Singh</t>
  </si>
  <si>
    <t>Debag Singh</t>
  </si>
  <si>
    <t>,Fodder,Urad Whole,Non - Basmati Paddy,Red Rajma,,,Moong Whole,Mustard Seeds,Fodder,Lentil,,Wheat Grain,,,,,,,,,,,,,,,,,Maize Fodder</t>
  </si>
  <si>
    <t>Basmati Paddy,Fodder,Urad Whole,,Red Rajma,,,Moong Whole,Mustard Seeds,Fodder,Lentil,,Wheat Grain,,,,,,,,,Moth Bean,Mango,,,,,,,Maize Fodder</t>
  </si>
  <si>
    <t>Makkhan Singh</t>
  </si>
  <si>
    <t>Nirjon Singh</t>
  </si>
  <si>
    <t>Basmati Paddy,Fodder,Urad Whole,,Red Rajma,,,Moong Whole,Mustard Seeds,Fodder,Lentil,,Wheat Grain,,,,,,,,,Moth Bean,,,,,,,,Maize Fodder</t>
  </si>
  <si>
    <t>,Fodder,Urad Whole,Non - Basmati Paddy,Red Rajma,,,Moong Whole,Mustard Seeds,Fodder,Lentil,,Wheat Grain,,,,,,,,,,Mango,,,,,,,Maize Fodder</t>
  </si>
  <si>
    <t>Lacchi Singh</t>
  </si>
  <si>
    <t>Betkheri,Bajpur,Udham Singh Nagar,Uttarakhand ,262401</t>
  </si>
  <si>
    <t>,Fodder,Urad Whole,,,,,,Mustard Seeds,Fodder,Lentil,,Wheat Grain,,,,,,,,,,Mango,,,,,,,Maize Fodder</t>
  </si>
  <si>
    <t>,Fodder,Urad Whole,,,,,,Mustard Seeds,Fodder,Lentil,Kabuli Chana,Wheat Grain,,,,,,,,,,Mango,,,,,,,Maize Fodder</t>
  </si>
  <si>
    <t>Hori Singh</t>
  </si>
  <si>
    <t>Basmati Paddy,Fodder,Urad Whole,,Red Rajma,,,Moong Whole,Mustard Seeds,Fodder,Lentil,Kabuli Chana,Wheat Grain,,,,,,,,,,,,,,,Turmeric,,Maize Fodder</t>
  </si>
  <si>
    <t>Shyam</t>
  </si>
  <si>
    <t>Basmati Paddy,Fodder,Urad Whole,,Red Rajma,,,Moong Whole,Mustard Seeds,Fodder,Lentil,Kabuli Chana,Wheat Grain,,,,,Tomato,Sunflower,,,,,,,,,Turmeric,,Maize Fodder</t>
  </si>
  <si>
    <t>Bhallu Singh</t>
  </si>
  <si>
    <t>Basmati Paddy,Fodder,Urad Whole,,Red Rajma,,,,Mustard Seeds,Fodder,Lentil,Kabuli Chana,Wheat Grain,,,,,,,,,,,,,,,Turmeric,,Maize Fodder</t>
  </si>
  <si>
    <t>Punni Singh</t>
  </si>
  <si>
    <t>Dhaki,Bajpur,Udham Singh Nagar,Uttarakhand ,262401</t>
  </si>
  <si>
    <t>Basmati Paddy,Fodder,Urad Whole,Non - Basmati Paddy,Red Rajma,Ground nut,,Moong Whole,Mustard Seeds,Fodder,,,Wheat Grain,,,,,,,,Cowpea,Moth Bean,,,,,,,,Maize Fodder</t>
  </si>
  <si>
    <t>Champu Singh</t>
  </si>
  <si>
    <t>,Fodder,Urad Whole,Non - Basmati Paddy,Red Rajma,Ground nut,,Moong Whole,Mustard Seeds,Fodder,,,Wheat Grain,,,,,,,,Cowpea,Moth Bean,,,,,,,,Maize Fodder</t>
  </si>
  <si>
    <t>Chappu Singh</t>
  </si>
  <si>
    <t>Basmati Paddy,Fodder,Urad Whole,,Red Rajma,Ground nut,,,Mustard Seeds,Fodder,,,Wheat Grain,,,,,,,,Cowpea,Moth Bean,Mango,,,,,,,Maize Fodder</t>
  </si>
  <si>
    <t>Chetram Singh</t>
  </si>
  <si>
    <t>Parami Singh</t>
  </si>
  <si>
    <t>Basmati Paddy,Fodder,Urad Whole,,,Ground nut,,,Mustard Seeds,Fodder,,,Wheat Grain,,,,,,,,Cowpea,Moth Bean,Mango,,,,,,,Maize Fodder</t>
  </si>
  <si>
    <t>Parmi</t>
  </si>
  <si>
    <t>Lalman</t>
  </si>
  <si>
    <t>Basmati Paddy,Fodder,Urad Whole,,Red Rajma,Ground nut,,,Mustard Seeds,Fodder,,,Wheat Grain,,,,,,,,Cowpea,Moth Bean,,,,,,,,Maize Fodder</t>
  </si>
  <si>
    <t>,Fodder,Urad Whole,Non - Basmati Paddy,,Ground nut,,,Mustard Seeds,Fodder,,,Wheat Grain,,,,,,,,,Moth Bean,Mango,,,,,,,Maize Fodder</t>
  </si>
  <si>
    <t>Parmi Singh</t>
  </si>
  <si>
    <t>Basmati Paddy,Fodder,,Non - Basmati Paddy,Red Rajma,Ground nut,,,Mustard Seeds,Fodder,,,Wheat Grain,,,,,,,,Cowpea,Moth Bean,,,,,,,,Maize Fodder</t>
  </si>
  <si>
    <t>Basmati Paddy,Fodder,,Non - Basmati Paddy,,Ground nut,,,Mustard Seeds,Fodder,,,Wheat Grain,,,,,,,,Cowpea,,,,,,,Turmeric,Ginger,Maize Fodder</t>
  </si>
  <si>
    <t>Sanjeev Bhardwaj</t>
  </si>
  <si>
    <t>Saravjeet Sharma</t>
  </si>
  <si>
    <t>Bhainsia,Bajpur,Udham Singh Nagar,Uttarakhand ,262401</t>
  </si>
  <si>
    <t>Basmati Paddy,Fodder,Urad Whole,,Red Rajma,Ground nut,Arhar,,Mustard Seeds,Fodder,,,Wheat Grain,,,Onion,,,,,Cowpea,Moth Bean,,,,,,,,Maize Fodder</t>
  </si>
  <si>
    <t>,Fodder,Urad Whole,Non - Basmati Paddy,Red Rajma,,,,Mustard Seeds,Fodder,,,Wheat Grain,,,Onion,,,,,Cowpea,,,,,,,,,Maize Fodder</t>
  </si>
  <si>
    <t>Rakesh Sharma</t>
  </si>
  <si>
    <t>Charandas Sharma</t>
  </si>
  <si>
    <t>,Fodder,Urad Whole,Non - Basmati Paddy,Red Rajma,,,,Mustard Seeds,Fodder,,,Wheat Grain,,,Onion,,,,,,Moth Bean,,,,,,,,Maize Fodder</t>
  </si>
  <si>
    <t>Harvansh Sharma</t>
  </si>
  <si>
    <t>Prem Sharma</t>
  </si>
  <si>
    <t>Parasram Sharma</t>
  </si>
  <si>
    <t>,Fodder,Urad Whole,Non - Basmati Paddy,,,,,Mustard Seeds,Fodder,,,Wheat Grain,,,,,,,,,Moth Bean,,,,,,,,Maize Fodder</t>
  </si>
  <si>
    <t>Naresh Sharma</t>
  </si>
  <si>
    <t>Basdev Sharma</t>
  </si>
  <si>
    <t>Vishver Singh</t>
  </si>
  <si>
    <t>Balvindar Singh</t>
  </si>
  <si>
    <t>Basmati Paddy,Fodder,Urad Whole,Non - Basmati Paddy,Red Rajma,,,,Mustard Seeds,Fodder,,,Wheat Grain,,,Onion,,,,,Cowpea,Moth Bean,,,,,,,,Maize Fodder</t>
  </si>
  <si>
    <t>Baljeet Singh</t>
  </si>
  <si>
    <t>Basmati Paddy,Fodder,Urad Whole,Non - Basmati Paddy,Red Rajma,,,,Mustard Seeds,Fodder,,,Wheat Grain,,,Onion,,,,,,Moth Bean,,,,,,,,Maize Fodder</t>
  </si>
  <si>
    <t>Satnaan Singh</t>
  </si>
  <si>
    <t>Basmati Paddy,Fodder,,Non - Basmati Paddy,Red Rajma,,,,Mustard Seeds,Fodder,,,Wheat Grain,,,,,,,,,Moth Bean,,,,,,,,Maize Fodder</t>
  </si>
  <si>
    <t>Kamaal Singh</t>
  </si>
  <si>
    <t>Basmati Paddy,Fodder,Urad Whole,Non - Basmati Paddy,Red Rajma,Ground nut,Arhar,,Mustard Seeds,Fodder,,,Wheat Grain,,,Onion,,,,,Cowpea,Moth Bean,,,,,,,,Maize Fodder</t>
  </si>
  <si>
    <t>Munshi Singh</t>
  </si>
  <si>
    <t>,Fodder,Urad Whole,Non - Basmati Paddy,Red Rajma,Ground nut,Arhar,,Mustard Seeds,Fodder,,,Wheat Grain,,,Onion,,,,,Cowpea,Moth Bean,,,,,,,,Maize Fodder</t>
  </si>
  <si>
    <t>Basmati Paddy,Fodder,Urad Whole,,Red Rajma,,,,Mustard Seeds,Fodder,,,Wheat Grain,,,Onion,,,,,,Moth Bean,,,,,,,,Maize Fodder</t>
  </si>
  <si>
    <t xml:space="preserve">Sukhwinder Singh </t>
  </si>
  <si>
    <t>Dalbir Singh</t>
  </si>
  <si>
    <t>Basmati Paddy,Fodder,Urad Whole,,Red Rajma,,,,Mustard Seeds,Fodder,,,Wheat Grain,,,,,,,,,Moth Bean,,,,,,,,Maize Fodder</t>
  </si>
  <si>
    <t>Dalbeer Singh</t>
  </si>
  <si>
    <t>Jogindar Singh</t>
  </si>
  <si>
    <t>Balvendra Singh</t>
  </si>
  <si>
    <t>Jogendra Singh</t>
  </si>
  <si>
    <t>Basmati Paddy,Fodder,Urad Whole,,Red Rajma,,,,Mustard Seeds,Fodder,,,Wheat Grain,,,,,,,,Cowpea,Moth Bean,,,,,,,,Maize Fodder</t>
  </si>
  <si>
    <t>Tarseem Singh</t>
  </si>
  <si>
    <t>Kulvendra Singh</t>
  </si>
  <si>
    <t>Vajeet Singh</t>
  </si>
  <si>
    <t>Jagendra Singh</t>
  </si>
  <si>
    <t>Shyam Sunder</t>
  </si>
  <si>
    <t>Udhani Jangal,Bajpur,Udham Singh Nagar,Uttarakhand ,262401</t>
  </si>
  <si>
    <t>,Fodder,Urad Whole,Non - Basmati Paddy,Red Rajma,,,Moong Whole,Mustard Seeds,Fodder,,,Wheat Grain,,,Onion,,,,,Cowpea,,,,,,,,,Maize Fodder</t>
  </si>
  <si>
    <t>Basmati Paddy,Fodder,Urad Whole,,Red Rajma,,,Moong Whole,Mustard Seeds,Fodder,,,Wheat Grain,,,Onion,,,,,Cowpea,,,,,,,,,Maize Fodder</t>
  </si>
  <si>
    <t>Dhannu Singh</t>
  </si>
  <si>
    <t>Basmati Paddy,Fodder,Urad Whole,Non - Basmati Paddy,Red Rajma,,,Moong Whole,Mustard Seeds,Fodder,,,Wheat Grain,,,Onion,,,,,Cowpea,,,,,,,,,Maize Fodder</t>
  </si>
  <si>
    <t>Arkit Ali</t>
  </si>
  <si>
    <t>Basmati Paddy,Fodder,Urad Whole,,,,,Moong Whole,Mustard Seeds,Fodder,,Kabuli Chana,Wheat Grain,,,Onion,,,,,Cowpea,,,,,,,,,Maize Fodder</t>
  </si>
  <si>
    <t>Basmati Paddy,Fodder,Urad Whole,,Red Rajma,,,Moong Whole,Mustard Seeds,Fodder,,Kabuli Chana,Wheat Grain,,Fennel,,,,,Red Chilli,Cowpea,Moth Bean,,,,,,,,Maize Fodder</t>
  </si>
  <si>
    <t>Makhan Lal</t>
  </si>
  <si>
    <t>Basmati Paddy,Fodder,Urad Whole,,,,,Moong Whole,Mustard Seeds,Fodder,Lentil,,Wheat Grain,,Fennel,Onion,,,,,,,,,,,,,,Maize Fodder</t>
  </si>
  <si>
    <t>Sukhdev Raj Sharma</t>
  </si>
  <si>
    <t>Ramlal Sharma</t>
  </si>
  <si>
    <t>,Fodder,Urad Whole,Non - Basmati Paddy,Red Rajma,,,Moong Whole,Mustard Seeds,Fodder,,,Wheat Grain,,,Onion,,,,,Cowpea,Moth Bean,,,,,,,,Maize Fodder</t>
  </si>
  <si>
    <t>Hamesh Kumar</t>
  </si>
  <si>
    <t>Mukand Ram Sharma</t>
  </si>
  <si>
    <t>Basmati Paddy,Fodder,Urad Whole,,Red Rajma,,,Moong Whole,Mustard Seeds,Fodder,,,Wheat Grain,,,Onion,,,,,Cowpea,Moth Bean,,,,,,,,Maize Fodder</t>
  </si>
  <si>
    <t>Sohan Sharma</t>
  </si>
  <si>
    <t>Mulakraj</t>
  </si>
  <si>
    <t>Munsha Singh</t>
  </si>
  <si>
    <t>,Fodder,Urad Whole,Non - Basmati Paddy,,,,,Mustard Seeds,Fodder,,,Wheat Grain,,,,,,,,,Moth Bean,,,,,,Turmeric,,Maize Fodder</t>
  </si>
  <si>
    <t>Jagdeesh Singh</t>
  </si>
  <si>
    <t>Ankit Joshi</t>
  </si>
  <si>
    <t>Pradeep Kumar Joshi</t>
  </si>
  <si>
    <t>Vikrampur,Bajpur,Udham Singh Nagar,Uttarakhand ,262401</t>
  </si>
  <si>
    <t>Basmati Paddy,Fodder,Urad Whole,,Red Rajma,,,Moong Whole,Mustard Seeds,Fodder,,Kabuli Chana,Wheat Grain,,,Onion,,,,,Cowpea,,,,,,,,,Maize Fodder</t>
  </si>
  <si>
    <t>,Fodder,Urad Whole,Non - Basmati Paddy,Red Rajma,,,,Mustard Seeds,Fodder,,Kabuli Chana,Wheat Grain,,,,,,,,,,,,,,,,,Maize Fodder</t>
  </si>
  <si>
    <t>Swarna Joshi</t>
  </si>
  <si>
    <t>Basmati Paddy,Fodder,Urad Whole,Non - Basmati Paddy,Red Rajma,,,,Mustard Seeds,Fodder,,Kabuli Chana,Wheat Grain,,,,,,,,,,,,,,,,,Maize Fodder</t>
  </si>
  <si>
    <t>Basmati Paddy,Fodder,Urad Whole,Non - Basmati Paddy,Red Rajma,,,Moong Whole,Mustard Seeds,Fodder,,Kabuli Chana,Wheat Grain,,,,,,,,,Moth Bean,,,,,,,,Maize Fodder</t>
  </si>
  <si>
    <t>Amar Jeet Singh</t>
  </si>
  <si>
    <t>Chanakpur,Bajpur,Udham Singh Nagar,Uttarakhand ,262401</t>
  </si>
  <si>
    <t>Basmati Paddy,Fodder,Urad Whole,,Red Rajma,,,Moong Whole,Mustard Seeds,Fodder,,Kabuli Chana,Wheat Grain,Bengal Gram Whole,,,,,,,,,,,,,,,,Maize Fodder</t>
  </si>
  <si>
    <t>Basmati Paddy,Fodder,Urad Whole,Non - Basmati Paddy,,,,,Mustard Seeds,Fodder,,,Wheat Grain,Bengal Gram Whole,,,,,,,Cowpea,,,,,,,,,Maize Fodder</t>
  </si>
  <si>
    <t>Basmati Paddy,Fodder,Urad Whole,Non - Basmati Paddy,,,,,Mustard Seeds,Fodder,,,Wheat Grain,Bengal Gram Whole,,,,,,,Cowpea,,,Lemon,,,,,,Maize Fodder</t>
  </si>
  <si>
    <t>Vivek Joshi</t>
  </si>
  <si>
    <t>Basmati Paddy,Fodder,Urad Whole,,Red Rajma,,,Moong Whole,Mustard Seeds,Fodder,,Kabuli Chana,Wheat Grain,,,,,,,,,,,,,,,,,Maize Fodder</t>
  </si>
  <si>
    <t>Mundia Mani,Bajpur,Udham Singh Nagar,Uttarakhand ,262401</t>
  </si>
  <si>
    <t>,Fodder,Urad Whole,Non - Basmati Paddy,,,,,Mustard Seeds,Fodder,,Kabuli Chana,Wheat Grain,Bengal Gram Whole,,,,,,,,,,,,,,,,Maize Fodder</t>
  </si>
  <si>
    <t>Basmati Paddy,Fodder,Urad Whole,,,,,,Mustard Seeds,Fodder,,Kabuli Chana,Wheat Grain,Bengal Gram Whole,,,,,,,,,,,,,,,,Maize Fodder</t>
  </si>
  <si>
    <t>Kasmir Singh</t>
  </si>
  <si>
    <t>Basmati Paddy,Fodder,Urad Whole,Non - Basmati Paddy,,,,,Mustard Seeds,Fodder,,Kabuli Chana,Wheat Grain,Bengal Gram Whole,,,,,,,,,,,,,,,,Maize Fodder</t>
  </si>
  <si>
    <t>Guraprit Singh</t>
  </si>
  <si>
    <t>Satendrapal Singh</t>
  </si>
  <si>
    <t>Basmati Paddy,Fodder,Urad Whole,,Red Rajma,,,,Mustard Seeds,Fodder,,Kabuli Chana,Wheat Grain,Bengal Gram Whole,,,,,,,,,,,,,,,,Maize Fodder</t>
  </si>
  <si>
    <t>Gurender Singh</t>
  </si>
  <si>
    <t>Gurvachan Singh</t>
  </si>
  <si>
    <t>Basmati Paddy,Fodder,Urad Whole,Non - Basmati Paddy,Red Rajma,,,,Mustard Seeds,Fodder,,Kabuli Chana,Wheat Grain,Bengal Gram Whole,Fennel,,,,,,,,,,,,,,,Maize Fodder</t>
  </si>
  <si>
    <t>Harvindra Singh</t>
  </si>
  <si>
    <t>Gurubachan Singh</t>
  </si>
  <si>
    <t>Gurudeep Singh</t>
  </si>
  <si>
    <t>Basmati Paddy,Fodder,Urad Whole,Non - Basmati Paddy,Red Rajma,,,,Mustard Seeds,Fodder,,Kabuli Chana,Wheat Grain,Bengal Gram Whole,,,,,,,,,,,,,,,,Maize Fodder</t>
  </si>
  <si>
    <t>Pawan Kumar Sharma</t>
  </si>
  <si>
    <t>Pyara Lal</t>
  </si>
  <si>
    <t>Vinod Kumar Sharma</t>
  </si>
  <si>
    <t>Mohit Sharma</t>
  </si>
  <si>
    <t>Mehar Chand Sharma</t>
  </si>
  <si>
    <t>Anil Kumar Sharma</t>
  </si>
  <si>
    <t xml:space="preserve">Bakshi Ram </t>
  </si>
  <si>
    <t>Ravindra Pal</t>
  </si>
  <si>
    <t>Lalit Kumar Joshi</t>
  </si>
  <si>
    <t>Raj Kumar Joshi</t>
  </si>
  <si>
    <t>Mariyampur,Bajpur,Udham Singh Nagar,Uttarakhand ,262401</t>
  </si>
  <si>
    <t>Basmati Paddy,Fodder,Urad Whole,Non - Basmati Paddy,Red Rajma,,,,Mustard Seeds,Fodder,,Kabuli Chana,Wheat Grain,,,Onion,,,,,,,Mango,Lemon,Guava,,,,,Maize Fodder</t>
  </si>
  <si>
    <t>Bazil Emminval Brave</t>
  </si>
  <si>
    <t>Munna Brave</t>
  </si>
  <si>
    <t>Basmati Paddy,Fodder,Urad Whole,Non - Basmati Paddy,Red Rajma,,,,Mustard Seeds,Fodder,,Kabuli Chana,Wheat Grain,,,Onion,,,,,,,,,,,,,,Maize Fodder</t>
  </si>
  <si>
    <t>Parveen Gupta</t>
  </si>
  <si>
    <t>Shishu Paal Gupta</t>
  </si>
  <si>
    <t>,Fodder,Urad Whole,Non - Basmati Paddy,Red Rajma,,,,Mustard Seeds,Fodder,,Kabuli Chana,Wheat Grain,,,Onion,,,,,,,,,,,,,,Maize Fodder</t>
  </si>
  <si>
    <t>Noor Mohd</t>
  </si>
  <si>
    <t>Shamshuddin</t>
  </si>
  <si>
    <t>Basmati Paddy,Fodder,Urad Whole,,Red Rajma,,,,Mustard Seeds,Fodder,,Kabuli Chana,Wheat Grain,,,Onion,,,,,,,,,,,,,,Maize Fodder</t>
  </si>
  <si>
    <t>Nirmal Singh</t>
  </si>
  <si>
    <t>Basmati Paddy,Fodder,,Non - Basmati Paddy,,,,,Mustard Seeds,Fodder,,,Wheat Grain,,,Onion,,,,,,,Mango,,Guava,,Sugarcane,,,Maize Fodder</t>
  </si>
  <si>
    <t>Shamsuddin</t>
  </si>
  <si>
    <t>Mohammad Rafi</t>
  </si>
  <si>
    <t>,Fodder,Urad Whole,Non - Basmati Paddy,,,,,Mustard Seeds,Fodder,,Kabuli Chana,Wheat Grain,,,Onion,,,,,,,,,,,,,,Maize Fodder</t>
  </si>
  <si>
    <t>Baljinder Singh</t>
  </si>
  <si>
    <t>Rajesh Agarwal</t>
  </si>
  <si>
    <t>Shri Ram</t>
  </si>
  <si>
    <t>Pankaj Jindal</t>
  </si>
  <si>
    <t>Kul Bhushan Jindal</t>
  </si>
  <si>
    <t>Basmati Paddy,Fodder,Urad Whole,Non - Basmati Paddy,Red Rajma,,Arhar,Moong Whole,Mustard Seeds,Fodder,,Kabuli Chana,Wheat Grain,,,Onion,,,,,Cowpea,,,,,,,,,Maize Fodder</t>
  </si>
  <si>
    <t>Manish Kumar Joshi</t>
  </si>
  <si>
    <t>Brij Mohan Joshi</t>
  </si>
  <si>
    <t>Balveer Kaur</t>
  </si>
  <si>
    <t>Gurabaksh</t>
  </si>
  <si>
    <t>Basmati Paddy,Fodder,Urad Whole,,Red Rajma,,,,Mustard Seeds,Fodder,,Kabuli Chana,Wheat Grain,Bengal Gram Whole,,Onion,,,,,,,,,,,,,,Maize Fodder</t>
  </si>
  <si>
    <t>Kewal Krishna</t>
  </si>
  <si>
    <t>,Fodder,Urad Whole,,,Ground nut,,,Mustard Seeds,Fodder,,Kabuli Chana,Wheat Grain,Bengal Gram Whole,,,,,,,,,,,,,,,,Maize Fodder</t>
  </si>
  <si>
    <t>Basmati Paddy,Fodder,Urad Whole,,Red Rajma,Ground nut,,,Mustard Seeds,Fodder,,Kabuli Chana,Wheat Grain,Bengal Gram Whole,,,,,,,,,,,,,,,,Maize Fodder</t>
  </si>
  <si>
    <t>Kewal Singh</t>
  </si>
  <si>
    <t>Bakshiram</t>
  </si>
  <si>
    <t>,Fodder,Urad Whole,,,,,,Mustard Seeds,Fodder,,Kabuli Chana,Wheat Grain,Bengal Gram Whole,,Onion,,,,,,,,,,,,,,Maize Fodder</t>
  </si>
  <si>
    <t>Dilbag Singh</t>
  </si>
  <si>
    <t>Gurunam Singh</t>
  </si>
  <si>
    <t>,Fodder,Urad Whole,,,,,,Mustard Seeds,Fodder,,Kabuli Chana,Wheat Grain,Bengal Gram Whole,,,,,,,,,,,,,,,,Maize Fodder</t>
  </si>
  <si>
    <t>Resham Singh</t>
  </si>
  <si>
    <t>Basmati Paddy,Fodder,Urad Whole,,Red Rajma,,,,Mustard Seeds,Fodder,,Kabuli Chana,Wheat Grain,Bengal Gram Whole,Fennel,Onion,,,,,,,,,,,,,,Maize Fodder</t>
  </si>
  <si>
    <t>Ravi Sharma</t>
  </si>
  <si>
    <t>Ruldu Ram Sharma</t>
  </si>
  <si>
    <t>Salduram</t>
  </si>
  <si>
    <t>Kamaruddin</t>
  </si>
  <si>
    <t>Basmati Paddy,Fodder,Urad Whole,,Red Rajma,,,Moong Whole,Mustard Seeds,Fodder,,Kabuli Chana,Wheat Grain,Bengal Gram Whole,,Onion,,,,,,,,,,,,,,Maize Fodder</t>
  </si>
  <si>
    <t>Liyakat Ali</t>
  </si>
  <si>
    <t>Kamrooddin</t>
  </si>
  <si>
    <t>Jagmohan Singh Negi</t>
  </si>
  <si>
    <t>Mangat Singh Negi</t>
  </si>
  <si>
    <t>,Fodder,Urad Whole,,,,,,Mustard Seeds,Fodder,,Kabuli Chana,Wheat Grain,Bengal Gram Whole,,,,,,,,,Mango,,,,,,,Maize Fodder</t>
  </si>
  <si>
    <t>Khivan Ram</t>
  </si>
  <si>
    <t>Khiman Ram</t>
  </si>
  <si>
    <t>Raj Kumar</t>
  </si>
  <si>
    <t>Visava Singh</t>
  </si>
  <si>
    <t>Basmati Paddy,Fodder,Urad Whole,,Red Rajma,,,Moong Whole,Mustard Seeds,Fodder,,Kabuli Chana,Wheat Grain,Bengal Gram Whole,Fennel,Onion,,,,,,,,,,,,,,Maize Fodder</t>
  </si>
  <si>
    <t>Daulat Singh</t>
  </si>
  <si>
    <t>,Fodder,Urad Whole,Non - Basmati Paddy,Red Rajma,,Arhar,Moong Whole,Mustard Seeds,Fodder,,,Wheat Grain,Bengal Gram Whole,,,,,,,Cowpea,,,,,,,,,Maize Fodder</t>
  </si>
  <si>
    <t>Basmati Paddy,Fodder,Urad Whole,,Red Rajma,,,Moong Whole,Mustard Seeds,Fodder,,,Wheat Grain,Bengal Gram Whole,,,,,,,Cowpea,,,,,,,,,Maize Fodder</t>
  </si>
  <si>
    <t>Basmati Paddy,Fodder,Urad Whole,,Red Rajma,,Arhar,Moong Whole,Mustard Seeds,Fodder,,,Wheat Grain,Bengal Gram Whole,,,,,,,Cowpea,,,,,,,,,Maize Fodder</t>
  </si>
  <si>
    <t>Shamsher Singh</t>
  </si>
  <si>
    <t>Shatrudhan Singh</t>
  </si>
  <si>
    <t>Basmati Paddy,Fodder,Urad Whole,,Red Rajma,,,,Mustard Seeds,Fodder,,,Wheat Grain,,,,,,,,Cowpea,,,,,,,,,Maize Fodder</t>
  </si>
  <si>
    <t>,Fodder,Urad Whole,Non - Basmati Paddy,Red Rajma,,Arhar,Moong Whole,Mustard Seeds,Fodder,,,Wheat Grain,Bengal Gram Whole,,,,Tomato,,,Cowpea,,,,,,,,,Maize Fodder</t>
  </si>
  <si>
    <t>Bhukan Singh</t>
  </si>
  <si>
    <t>,Fodder,Urad Whole,Non - Basmati Paddy,Red Rajma,,,,Mustard Seeds,Fodder,,,Wheat Grain,Bengal Gram Whole,,,,,,,Cowpea,,,,,,,,,Maize Fodder</t>
  </si>
  <si>
    <t>Ram Kumar</t>
  </si>
  <si>
    <t>,Fodder,Urad Whole,Non - Basmati Paddy,,,Arhar,,Mustard Seeds,Fodder,Lentil,,Wheat Grain,,,,,,,,Cowpea,,,,,,,,,Maize Fodder</t>
  </si>
  <si>
    <t>Basmati Paddy,Fodder,Urad Whole,Non - Basmati Paddy,,,Arhar,Moong Whole,Mustard Seeds,Fodder,Lentil,,Wheat Grain,,,,,,,,Cowpea,,,,,,,,,Maize Fodder</t>
  </si>
  <si>
    <t>Basmati Paddy,Fodder,Urad Whole,Non - Basmati Paddy,Red Rajma,,,,Mustard Seeds,Fodder,Lentil,,Wheat Grain,,,,,,,,Cowpea,,,,,,,,,Maize Fodder</t>
  </si>
  <si>
    <t>Balraj Singh</t>
  </si>
  <si>
    <t>Basmati Paddy,Fodder,Urad Whole,,Red Rajma,,Arhar,,Mustard Seeds,Fodder,Lentil,,Wheat Grain,,,,,,,,Cowpea,,,,,,,,,Maize Fodder</t>
  </si>
  <si>
    <t>,Fodder,Urad Whole,Non - Basmati Paddy,Red Rajma,,,,Mustard Seeds,Fodder,Lentil,,Wheat Grain,,,,,,,,Cowpea,,,,,,,,,Maize Fodder</t>
  </si>
  <si>
    <t>Basmati Paddy,Fodder,Urad Whole,Non - Basmati Paddy,Red Rajma,,Arhar,Moong Whole,Mustard Seeds,Fodder,Lentil,,Wheat Grain,,,,,Tomato,,,Cowpea,,,,,,,,,Maize Fodder</t>
  </si>
  <si>
    <t>Basmati Paddy,Fodder,Urad Whole,Non - Basmati Paddy,Red Rajma,,Arhar,Moong Whole,Mustard Seeds,Fodder,Lentil,,Wheat Grain,,,,,,,,Cowpea,,,,,,,,,Maize Fodder</t>
  </si>
  <si>
    <t>Suresh Singh</t>
  </si>
  <si>
    <t>Basmati Paddy,Fodder,Urad Whole,,Red Rajma,,,,Mustard Seeds,Fodder,Lentil,,Wheat Grain,,,,,,,,Cowpea,,,,,,,,,Maize Fodder</t>
  </si>
  <si>
    <t>Basmati Paddy,Fodder,Urad Whole,,Red Rajma,,,Moong Whole,Mustard Seeds,Fodder,Lentil,,Wheat Grain,,,,,,,,Cowpea,,,,,,,,,Maize Fodder</t>
  </si>
  <si>
    <t>,Fodder,Urad Whole,Non - Basmati Paddy,Red Rajma,,,Moong Whole,Mustard Seeds,Fodder,Lentil,,Wheat Grain,,,,,,,,Cowpea,,,,,,,,,Maize Fodder</t>
  </si>
  <si>
    <t>Basmati Paddy,Fodder,Urad Whole,Non - Basmati Paddy,Red Rajma,,,Moong Whole,Mustard Seeds,Fodder,Lentil,,Wheat Grain,,,,,,,,Cowpea,,,,,,,,,Maize Fodder</t>
  </si>
  <si>
    <t>Jeevan Singh</t>
  </si>
  <si>
    <t>Rajpura No - 1,Bajpur,Udham Singh Nagar,Uttarakhand ,262401</t>
  </si>
  <si>
    <t>Basmati Paddy,Fodder,Urad Whole,Non - Basmati Paddy,Red Rajma,,,,Mustard Seeds,Fodder,Lentil,,Wheat Grain,,,,Coriander Seed,,,,,,,,,,,,,Maize Fodder</t>
  </si>
  <si>
    <t>Basmati Paddy,Fodder,Urad Whole,Non - Basmati Paddy,Red Rajma,,,,Mustard Seeds,Fodder,Lentil,,Wheat Grain,,,,Coriander Seed,,,,,,,Lemon,,,,,,Maize Fodder</t>
  </si>
  <si>
    <t>Baboo Singh</t>
  </si>
  <si>
    <t>Kanhai Singh</t>
  </si>
  <si>
    <t xml:space="preserve">Rajpal Singh </t>
  </si>
  <si>
    <t>Harjindra Singh</t>
  </si>
  <si>
    <t>Basmati Paddy,Fodder,Urad Whole,Non - Basmati Paddy,,,Arhar,Moong Whole,Mustard Seeds,Fodder,Lentil,,Wheat Grain,,,,,,,,Cowpea,Moth Bean,,,,,,,,Maize Fodder</t>
  </si>
  <si>
    <t>Ajayav Singh</t>
  </si>
  <si>
    <t>Basmati Paddy,Fodder,Urad Whole,Non - Basmati Paddy,Red Rajma,,Arhar,Moong Whole,Mustard Seeds,Fodder,Lentil,Kabuli Chana,Wheat Grain,,,,,,,,Cowpea,,,,,,,,,Maize Fodder</t>
  </si>
  <si>
    <t>Ramal Singh</t>
  </si>
  <si>
    <t>Somal Singh</t>
  </si>
  <si>
    <t>,Fodder,Urad Whole,Non - Basmati Paddy,Red Rajma,,,Moong Whole,Mustard Seeds,Fodder,,Kabuli Chana,Wheat Grain,,,,,,,,,,,,,,,,,Maize Fodder</t>
  </si>
  <si>
    <t>Basmati Paddy,Fodder,Urad Whole,,Red Rajma,,,Moong Whole,Mustard Seeds,Fodder,,,Wheat Grain,,,,,,,Red Chilli,,Moth Bean,,,,,,,,Maize Fodder</t>
  </si>
  <si>
    <t>Basmati Paddy,Fodder,,Non - Basmati Paddy,Red Rajma,,,Moong Whole,Mustard Seeds,Fodder,,Kabuli Chana,Wheat Grain,,,,,,,,,Moth Bean,,,,,,,,Maize Fodder</t>
  </si>
  <si>
    <t>Karanveer Singh</t>
  </si>
  <si>
    <t>Hardev Singh</t>
  </si>
  <si>
    <t>Bichpuri,Bazpur,Udham Singh Nagar ,Uttarakhand,262401</t>
  </si>
  <si>
    <t>Basmati Paddy,Fodder,Urad Whole,,Red Rajma,,,Moong Whole,Mustard Seeds,Fodder,Lentil,Kabuli Chana,Wheat Grain,Bengal Gram Whole,,,,,,,,,,,,,,,,Maize Fodder</t>
  </si>
  <si>
    <t>Bhupender Singh Sandhu</t>
  </si>
  <si>
    <t>Gian Singh Sandhu</t>
  </si>
  <si>
    <t>Bannakheda,Bazpur,Udham Singh Nagar ,Uttarakhand,262401</t>
  </si>
  <si>
    <t>Basmati Paddy,Fodder,Urad Whole,,Red Rajma,,,Moong Whole,Mustard Seeds,Fodder,,Kabuli Chana,Wheat Grain,,,Onion,,Tomato,Sunflower,Red Chilli,,Moth Bean,,,,,,,,Maize Fodder</t>
  </si>
  <si>
    <t>Heera Lal Sharma</t>
  </si>
  <si>
    <t>Tilak Raj Sharma</t>
  </si>
  <si>
    <t>Hira Singh</t>
  </si>
  <si>
    <t>Ashok Kumar</t>
  </si>
  <si>
    <t>Gurcharan Singh</t>
  </si>
  <si>
    <t>Banskheri,Bazpur,Udham Singh Nagar ,Uttarakhand,262401</t>
  </si>
  <si>
    <t>Basmati Paddy,Fodder,Urad Whole,,Red Rajma,,,Moong Whole,Mustard Seeds,Fodder,Lentil,,Wheat Grain,Bengal Gram Whole,,Onion,,,Sunflower,Red Chilli,Cowpea,Moth Bean,,,,,,,,Maize Fodder</t>
  </si>
  <si>
    <t>Balwinder Singh</t>
  </si>
  <si>
    <t>Muktar singh</t>
  </si>
  <si>
    <t>Jairnail Singh</t>
  </si>
  <si>
    <t>Mulakh Singh</t>
  </si>
  <si>
    <t>Rakesh kumar</t>
  </si>
  <si>
    <t>Amar singh</t>
  </si>
  <si>
    <t>Ritesh Kumar Sharma</t>
  </si>
  <si>
    <t>Virendra Kumar Sharma</t>
  </si>
  <si>
    <t>Vinod singh</t>
  </si>
  <si>
    <t>Aavtar Singh</t>
  </si>
  <si>
    <t>Harnaam singh</t>
  </si>
  <si>
    <t>Bhajua Nagal,Bazpur,Udham Singh Nagar ,Uttarakhand,262401</t>
  </si>
  <si>
    <t>Basmati Paddy,Fodder,Urad Whole,,,,Arhar,,Mustard Seeds,Fodder,Lentil,,Wheat Grain,,,Onion,,Tomato,,,,,,,,,,,,Maize Fodder</t>
  </si>
  <si>
    <t>Ajinder Singh Jabbal</t>
  </si>
  <si>
    <t>Basmati Paddy,Fodder,Urad Whole,,Red Rajma,,Arhar,Moong Whole,Mustard Seeds,Fodder,Lentil,Kabuli Chana,Wheat Grain,Bengal Gram Whole,,Onion,,Tomato,,,,,,,,,,,,Maize Fodder</t>
  </si>
  <si>
    <t>Pritpal Singh</t>
  </si>
  <si>
    <t>Gurbir singh</t>
  </si>
  <si>
    <t>Sudheer Sharma</t>
  </si>
  <si>
    <t>Pratima Chadra</t>
  </si>
  <si>
    <t>Basmati Paddy,Fodder,Urad Whole,Non - Basmati Paddy,,,Arhar,,Mustard Seeds,Fodder,,Kabuli Chana,Wheat Grain,,,,,,,,Cowpea,Moth Bean,,,,,,,,Maize Fodder</t>
  </si>
  <si>
    <t>Jaswant singh</t>
  </si>
  <si>
    <t>Jeet singh</t>
  </si>
  <si>
    <t>,Fodder,,,,,Arhar,,Mustard Seeds,Fodder,,,Wheat Grain,,,,,,,,,Moth Bean,,,,,,,,Maize Fodder</t>
  </si>
  <si>
    <t>Basmati Paddy,Fodder,Urad Whole,Non - Basmati Paddy,Red Rajma,,Arhar,,Mustard Seeds,Fodder,,Kabuli Chana,Wheat Grain,,,,,,,,Cowpea,Moth Bean,,,,,,,,Maize Fodder</t>
  </si>
  <si>
    <t xml:space="preserve">Pancham Singh </t>
  </si>
  <si>
    <t>Basmati Paddy,Fodder,Urad Whole,,,,Arhar,,Mustard Seeds,Fodder,,Kabuli Chana,Wheat Grain,,,,,,,Red Chilli,,Moth Bean,,,,,,,,Maize Fodder</t>
  </si>
  <si>
    <t xml:space="preserve">Ramesh singh </t>
  </si>
  <si>
    <t>Lachchhu singh</t>
  </si>
  <si>
    <t>,Fodder,Urad Whole,Non - Basmati Paddy,Red Rajma,,,Moong Whole,Mustard Seeds,Fodder,Lentil,Kabuli Chana,Wheat Grain,,,Onion,,,,Red Chilli,Cowpea,Moth Bean,,,,,,,,Maize Fodder</t>
  </si>
  <si>
    <t xml:space="preserve">Ramkali devi </t>
  </si>
  <si>
    <t>Rema devi</t>
  </si>
  <si>
    <t>kanhii singh</t>
  </si>
  <si>
    <t>Basmati Paddy,Fodder,,Non - Basmati Paddy,,,Arhar,,Mustard Seeds,Fodder,,Kabuli Chana,Wheat Grain,,,,,,,,,Moth Bean,,,,,,,,Maize Fodder</t>
  </si>
  <si>
    <t>Uttam singh</t>
  </si>
  <si>
    <t xml:space="preserve">Kishan Singh </t>
  </si>
  <si>
    <t>,Fodder,Urad Whole,Non - Basmati Paddy,,,Arhar,,Mustard Seeds,Fodder,,Kabuli Chana,Wheat Grain,,,,,,,,Cowpea,Moth Bean,,,,,,,,Maize Fodder</t>
  </si>
  <si>
    <t>Basmati Paddy,Fodder,,Non - Basmati Paddy,,,Arhar,,Mustard Seeds,Fodder,,,Wheat Grain,,,,,,,,Cowpea,Moth Bean,,,,,,,,Maize Fodder</t>
  </si>
  <si>
    <t>Amarnath</t>
  </si>
  <si>
    <t>Chhidda Singh</t>
  </si>
  <si>
    <t>Chakarpur,Bazpur,Udham Singh Nagar ,Uttarakhand,262401</t>
  </si>
  <si>
    <t>Basmati Paddy,Fodder,Urad Whole,,Red Rajma,,,Moong Whole,Mustard Seeds,Fodder,Lentil,,Wheat Grain,Bengal Gram Whole,,,,,,,,,,,,,,,,Maize Fodder</t>
  </si>
  <si>
    <t>,Fodder,Urad Whole,Non - Basmati Paddy,Red Rajma,,,,Mustard Seeds,Fodder,Lentil,,Wheat Grain,Bengal Gram Whole,,,,,,,,,,,,,,,,Maize Fodder</t>
  </si>
  <si>
    <t>Amichand</t>
  </si>
  <si>
    <t>Chidda Singh</t>
  </si>
  <si>
    <t>Basmati Paddy,Fodder,Urad Whole,Non - Basmati Paddy,Red Rajma,,,,Mustard Seeds,Fodder,Lentil,,Wheat Grain,Bengal Gram Whole,,,,,,,,,,,,,,,,Maize Fodder</t>
  </si>
  <si>
    <t>Anil kumar</t>
  </si>
  <si>
    <t>Basmati Paddy,Fodder,Urad Whole,Non - Basmati Paddy,Red Rajma,,,Moong Whole,Mustard Seeds,Fodder,Lentil,,Wheat Grain,Bengal Gram Whole,,,,,,,,,,,,,,,,Maize Fodder</t>
  </si>
  <si>
    <t>Basmati Paddy,Fodder,,Non - Basmati Paddy,Red Rajma,,,Moong Whole,Mustard Seeds,Fodder,Lentil,,Wheat Grain,Bengal Gram Whole,,,,,,,,,,,,,,,,Maize Fodder</t>
  </si>
  <si>
    <t>Arun kumar</t>
  </si>
  <si>
    <t>Basmati Paddy,Fodder,Urad Whole,,Red Rajma,,,,Mustard Seeds,Fodder,Lentil,,Wheat Grain,Bengal Gram Whole,,,,,,,,,,,,,,,,Maize Fodder</t>
  </si>
  <si>
    <t>,Fodder,Urad Whole,Non - Basmati Paddy,Red Rajma,,Arhar,Moong Whole,Mustard Seeds,Fodder,Lentil,Kabuli Chana,Wheat Grain,Bengal Gram Whole,,Onion,,,,,Cowpea,,,,,,,,,Maize Fodder</t>
  </si>
  <si>
    <t>Basmati Paddy,Fodder,Urad Whole,Non - Basmati Paddy,Red Rajma,,,Moong Whole,Mustard Seeds,Fodder,Lentil,Kabuli Chana,Wheat Grain,Bengal Gram Whole,,Onion,,,,,Cowpea,,,,,,,,,Maize Fodder</t>
  </si>
  <si>
    <t>Basmati Paddy,Fodder,Urad Whole,,Red Rajma,,Arhar,,Mustard Seeds,Fodder,Lentil,Kabuli Chana,Wheat Grain,Bengal Gram Whole,,Onion,,,,,Cowpea,,,,,,,,,Maize Fodder</t>
  </si>
  <si>
    <t>Bhograj</t>
  </si>
  <si>
    <t>Ram Kishor</t>
  </si>
  <si>
    <t>,Fodder,Urad Whole,Non - Basmati Paddy,Red Rajma,,,Moong Whole,Mustard Seeds,Fodder,Lentil,,Wheat Grain,Bengal Gram Whole,,,,,,,,,,,,,,,,Maize Fodder</t>
  </si>
  <si>
    <t>,Fodder,,,Red Rajma,,,,Mustard Seeds,Fodder,Lentil,,Wheat Grain,,,,,,,,,,,,,,,,,Maize Fodder</t>
  </si>
  <si>
    <t>Ganesh Kumar</t>
  </si>
  <si>
    <t>Pooran singh</t>
  </si>
  <si>
    <t>,Fodder,,,Red Rajma,,,,Mustard Seeds,Fodder,,,Wheat Grain,Bengal Gram Whole,,,,,,,,,,,,,,,,Maize Fodder</t>
  </si>
  <si>
    <t>,Fodder,,,Red Rajma,,,,Mustard Seeds,Fodder,Lentil,,Wheat Grain,Bengal Gram Whole,,,,,,,,,,,,,,,,Maize Fodder</t>
  </si>
  <si>
    <t>Ganga Ram Suri</t>
  </si>
  <si>
    <t>M L Suri</t>
  </si>
  <si>
    <t>Basmati Paddy,Fodder,Urad Whole,,Red Rajma,,Arhar,Moong Whole,Mustard Seeds,Fodder,Lentil,Kabuli Chana,Wheat Grain,Bengal Gram Whole,,Onion,,,,,Cowpea,,,,,,,,,Maize Fodder</t>
  </si>
  <si>
    <t>Khnnu Singh</t>
  </si>
  <si>
    <t xml:space="preserve">Ramchandra </t>
  </si>
  <si>
    <t>Lochan singh</t>
  </si>
  <si>
    <t>Ram kumar</t>
  </si>
  <si>
    <t>Basmati Paddy,Fodder,,Non - Basmati Paddy,Red Rajma,,,,Mustard Seeds,Fodder,Lentil,,Wheat Grain,Bengal Gram Whole,,,,,,,,,,,,,,,,Maize Fodder</t>
  </si>
  <si>
    <t>Mahesh Kumar</t>
  </si>
  <si>
    <t>Rup chandra</t>
  </si>
  <si>
    <t>Totaram</t>
  </si>
  <si>
    <t>,Fodder,Urad Whole,Non - Basmati Paddy,Red Rajma,,,,Mustard Seeds,Fodder,Lentil,,Wheat Grain,,,,,,,,,,,,,,,,,Maize Fodder</t>
  </si>
  <si>
    <t>Pal Singh</t>
  </si>
  <si>
    <t>Ghasi singh</t>
  </si>
  <si>
    <t>Rupchand</t>
  </si>
  <si>
    <t>Rambahadur</t>
  </si>
  <si>
    <t>Mangli</t>
  </si>
  <si>
    <t>Ramchandra</t>
  </si>
  <si>
    <t>Balram singh</t>
  </si>
  <si>
    <t>Ramautar Singh</t>
  </si>
  <si>
    <t>Narayan singh</t>
  </si>
  <si>
    <t>Buddha singh</t>
  </si>
  <si>
    <t>Shiv Kumar</t>
  </si>
  <si>
    <t>Puran singh</t>
  </si>
  <si>
    <t>Teekaram yadav</t>
  </si>
  <si>
    <t>Bali Singh</t>
  </si>
  <si>
    <t>Ram singh</t>
  </si>
  <si>
    <t>,Fodder,Urad Whole,,Red Rajma,,,,Mustard Seeds,Fodder,,Kabuli Chana,Wheat Grain,Bengal Gram Whole,,,,,,,,,,,,,,,,Maize Fodder</t>
  </si>
  <si>
    <t>Manish Pandey</t>
  </si>
  <si>
    <t>Prem Ballabh pandey</t>
  </si>
  <si>
    <t>Gurbaksh Singh</t>
  </si>
  <si>
    <t>Basava ram</t>
  </si>
  <si>
    <t>Moti singh</t>
  </si>
  <si>
    <t xml:space="preserve">Mishri Singh </t>
  </si>
  <si>
    <t>Naveen Kumar Sharma</t>
  </si>
  <si>
    <t>Bal Kishan Sharma</t>
  </si>
  <si>
    <t>Vikas kumar sharma</t>
  </si>
  <si>
    <t>Jhirmal Das Sharma</t>
  </si>
  <si>
    <t>Jhirmal Dass</t>
  </si>
  <si>
    <t>Netar Singh</t>
  </si>
  <si>
    <t>Narkheda,Bazpur,Udham Singh Nagar ,Uttarakhand,262401</t>
  </si>
  <si>
    <t>Basmati Paddy,Fodder,Urad Whole,,Red Rajma,,Arhar,Moong Whole,Mustard Seeds,Fodder,Lentil,,Wheat Grain,,,,,,Sunflower,,,,,,,,,,,Maize Fodder</t>
  </si>
  <si>
    <t xml:space="preserve">Dev Singh </t>
  </si>
  <si>
    <t>Kunvar Singh</t>
  </si>
  <si>
    <t>Basmati Paddy,Fodder,Urad Whole,Non - Basmati Paddy,,,,Moong Whole,Mustard Seeds,Fodder,Lentil,,Wheat Grain,,,,,Tomato,Sunflower,,,,,,,,,,,Maize Fodder</t>
  </si>
  <si>
    <t>Basmati Paddy,Fodder,Urad Whole,Non - Basmati Paddy,,,,Moong Whole,Mustard Seeds,Fodder,Lentil,,Wheat Grain,,,,,Tomato,Sunflower,,,Moth Bean,,,,,,,,Maize Fodder</t>
  </si>
  <si>
    <t>Phool  Chand Singh</t>
  </si>
  <si>
    <t>Basmati Paddy,Fodder,Urad Whole,Non - Basmati Paddy,Red Rajma,,,Moong Whole,Mustard Seeds,Fodder,,,Wheat Grain,Bengal Gram Whole,,,,Tomato,Sunflower,,Cowpea,Moth Bean,,,,,,,,Maize Fodder</t>
  </si>
  <si>
    <t>Baljindar Singh</t>
  </si>
  <si>
    <t>Nandpur Narkatopa,Bazpur,Udham Singh Nagar ,Uttarakhand,262401</t>
  </si>
  <si>
    <t>Basmati Paddy,Fodder,Urad Whole,,Red Rajma,,Arhar,Moong Whole,Mustard Seeds,Fodder,Lentil,,Wheat Grain,Bengal Gram Whole,,Onion,,,,,,,,,,,,,,Maize Fodder</t>
  </si>
  <si>
    <t>Devendr Sing</t>
  </si>
  <si>
    <t>Baldev Sing</t>
  </si>
  <si>
    <t>Basmati Paddy,Fodder,Urad Whole,,,,Arhar,,Mustard Seeds,Fodder,Lentil,,Wheat Grain,,,Onion,,,,,,,,,,,,,,Maize Fodder</t>
  </si>
  <si>
    <t>Gaurav Jindal</t>
  </si>
  <si>
    <t>Bhushan Kumar</t>
  </si>
  <si>
    <t>Basmati Paddy,Fodder,Urad Whole,,Red Rajma,,Arhar,,Mustard Seeds,Fodder,Lentil,,Wheat Grain,Bengal Gram Whole,,Onion,,,,,,,,,,,,,,Maize Fodder</t>
  </si>
  <si>
    <t>Ranjan Ronald</t>
  </si>
  <si>
    <t>Shankar lal</t>
  </si>
  <si>
    <t>Shishu Pal</t>
  </si>
  <si>
    <t>Shyam Sundar</t>
  </si>
  <si>
    <t>Bhagwan Das</t>
  </si>
  <si>
    <t>Sumit Kumar joshi</t>
  </si>
  <si>
    <t>Chandrmohan Joshi</t>
  </si>
  <si>
    <t xml:space="preserve">Ashok Singh </t>
  </si>
  <si>
    <t>Bhoop Singh</t>
  </si>
  <si>
    <t xml:space="preserve">Dhani Singh </t>
  </si>
  <si>
    <t>Basmati Paddy,Fodder,Urad Whole,,,,Arhar,,Mustard Seeds,Fodder,,,Wheat Grain,,,,,,,,Cowpea,Moth Bean,,,,,,,,Maize Fodder</t>
  </si>
  <si>
    <t xml:space="preserve">Jasveer Singh </t>
  </si>
  <si>
    <t xml:space="preserve">Jay Singh </t>
  </si>
  <si>
    <t>Mangat Singh</t>
  </si>
  <si>
    <t xml:space="preserve">Kehar Singh </t>
  </si>
  <si>
    <t>Pritam singh</t>
  </si>
  <si>
    <t>Satbeer Singh</t>
  </si>
  <si>
    <t>Harpinder Singh</t>
  </si>
  <si>
    <t>Gurvachan singh</t>
  </si>
  <si>
    <t>Basmati Paddy,Fodder,Urad Whole,,,,Arhar,,Mustard Seeds,Fodder,,Kabuli Chana,Wheat Grain,,,,,,Sunflower,,,,,,,,,,,Maize Fodder</t>
  </si>
  <si>
    <t xml:space="preserve">Jagtar Singh </t>
  </si>
  <si>
    <t>Basmati Paddy,Fodder,Urad Whole,,Red Rajma,,Arhar,,Mustard Seeds,Fodder,Lentil,Kabuli Chana,Wheat Grain,,,,,,Sunflower,,,,,,,,,,,Maize Fodder</t>
  </si>
  <si>
    <t>Kuldeep singh</t>
  </si>
  <si>
    <t>Gurbachan singh</t>
  </si>
  <si>
    <t>Basmati Paddy,Fodder,Urad Whole,,,,Arhar,,Mustard Seeds,Fodder,Lentil,Kabuli Chana,Wheat Grain,,,,,,Sunflower,,,,,,,,,,,Maize Fodder</t>
  </si>
  <si>
    <t>Preetpal Singh Sahi</t>
  </si>
  <si>
    <t>Basmati Paddy,Fodder,Urad Whole,,,,Arhar,Moong Whole,Mustard Seeds,Fodder,Lentil,Kabuli Chana,Wheat Grain,,,,,,Sunflower,,,,,,,,,,,Maize Fodder</t>
  </si>
  <si>
    <t>Ashish kamboj</t>
  </si>
  <si>
    <t>Gurmeet singh Kamboj</t>
  </si>
  <si>
    <t>Basmati Paddy,Fodder,Urad Whole,,Red Rajma,,,Moong Whole,Mustard Seeds,Fodder,Lentil,,Wheat Grain,,,Onion,,,,,,,,,,,,,,Maize Fodder</t>
  </si>
  <si>
    <t>Baldev Raj</t>
  </si>
  <si>
    <t>Millkh Raj</t>
  </si>
  <si>
    <t>Jay Kishan</t>
  </si>
  <si>
    <t>Basmati Paddy,Fodder,Urad Whole,,,,,Moong Whole,Mustard Seeds,Fodder,Lentil,,Wheat Grain,,,Onion,,,,,,,,,,,,,,Maize Fodder</t>
  </si>
  <si>
    <t>Hansraj</t>
  </si>
  <si>
    <t>Govind Raj</t>
  </si>
  <si>
    <t>Jay Dayal kamboj</t>
  </si>
  <si>
    <t>Hakamram</t>
  </si>
  <si>
    <t>Jai Kishan</t>
  </si>
  <si>
    <t>Basmati Paddy,Fodder,Urad Whole,,,,,Moong Whole,Mustard Seeds,Fodder,Lentil,,Wheat Grain,,,,,,,,,,,,,,,,,Maize Fodder</t>
  </si>
  <si>
    <t>Satnam  Chand</t>
  </si>
  <si>
    <t>Bhamba ram</t>
  </si>
  <si>
    <t>Sukhdayal</t>
  </si>
  <si>
    <t xml:space="preserve">Teja Ram </t>
  </si>
  <si>
    <t>Sucha Singh</t>
  </si>
  <si>
    <t>Gujaar Ram</t>
  </si>
  <si>
    <t>Mukhtyar Chand</t>
  </si>
  <si>
    <t>Ateeq Ahmad</t>
  </si>
  <si>
    <t>Jamil Ahmad</t>
  </si>
  <si>
    <t>Margoob Alam</t>
  </si>
  <si>
    <t>Ayub ali</t>
  </si>
  <si>
    <t>Basmati Paddy,Fodder,Urad Whole,,Red Rajma,,,Moong Whole,Mustard Seeds,Fodder,,Kabuli Chana,Wheat Grain,Bengal Gram Whole,,,,,,,,,,,,,Sugarcane,,,Maize Fodder</t>
  </si>
  <si>
    <t>Mohammad Hasim</t>
  </si>
  <si>
    <t>Mohammad Yaseen</t>
  </si>
  <si>
    <t>Musyab Ali</t>
  </si>
  <si>
    <t>Ayub Ali</t>
  </si>
  <si>
    <t>Basmati Paddy,Fodder,Urad Whole,,,,,Moong Whole,Mustard Seeds,Fodder,,Kabuli Chana,Wheat Grain,,,,,,,,,,,,,,,,,Maize Fodder</t>
  </si>
  <si>
    <t>Rahees ahmad</t>
  </si>
  <si>
    <t>Rasheed ahmad</t>
  </si>
  <si>
    <t>Basmati Paddy,Fodder,Urad Whole,,,,,Moong Whole,Mustard Seeds,Fodder,Lentil,,Wheat Grain,,,,,,Sunflower,,,,,,,,,,,Maize Fodder</t>
  </si>
  <si>
    <t>Mahajan Singh</t>
  </si>
  <si>
    <t>Dharam singh</t>
  </si>
  <si>
    <t>Mukandram Singh</t>
  </si>
  <si>
    <t>Jiwan Singh</t>
  </si>
  <si>
    <t>Chatram singh</t>
  </si>
  <si>
    <t>Basmati Paddy,Fodder,Urad Whole,,Red Rajma,,,Moong Whole,Mustard Seeds,Fodder,Lentil,,Wheat Grain,,,,,,Sunflower,,,,,,,,,,,Maize Fodder</t>
  </si>
  <si>
    <t>Vikram singh</t>
  </si>
  <si>
    <t>Mahaboob Ali</t>
  </si>
  <si>
    <t>Amruddin</t>
  </si>
  <si>
    <t>Sarkara,Bazpur,Udham Singh Nagar ,Uttarakhand,262401</t>
  </si>
  <si>
    <t>Basmati Paddy,Fodder,Urad Whole,,,,Arhar,,Mustard Seeds,Fodder,Lentil,,Wheat Grain,,,,,,,,,,,,,,,,,Maize Fodder</t>
  </si>
  <si>
    <t>Mohd Yakoob</t>
  </si>
  <si>
    <t>Mohd Saddeek</t>
  </si>
  <si>
    <t>Basmati Paddy,Fodder,Urad Whole,,,,Arhar,,Mustard Seeds,Fodder,Lentil,Kabuli Chana,Wheat Grain,Bengal Gram Whole,,,,,,,,,,,,,,,,Maize Fodder</t>
  </si>
  <si>
    <t>Mohd Juber</t>
  </si>
  <si>
    <t>Mohd Saddik</t>
  </si>
  <si>
    <t>Mohd Ishak</t>
  </si>
  <si>
    <t>Najir Hussain</t>
  </si>
  <si>
    <t>Sabir Hussain</t>
  </si>
  <si>
    <t>Navi Jaan</t>
  </si>
  <si>
    <t>Sharafat Ali</t>
  </si>
  <si>
    <t>Noor Hasan</t>
  </si>
  <si>
    <t>Najru Deen</t>
  </si>
  <si>
    <t xml:space="preserve">Samsuddin </t>
  </si>
  <si>
    <t>Visharat Husain</t>
  </si>
  <si>
    <t>Liyakat Husain</t>
  </si>
  <si>
    <t>Angrej Singh</t>
  </si>
  <si>
    <t>Gurnaam singh</t>
  </si>
  <si>
    <t>Basmati Paddy,Fodder,Urad Whole,,,,Arhar,,Mustard Seeds,Fodder,Lentil,,Wheat Grain,,,,,,,,Cowpea,,,,,,,,,Maize Fodder</t>
  </si>
  <si>
    <t>Gulbag Singh</t>
  </si>
  <si>
    <t>Hardayal Singh Gill</t>
  </si>
  <si>
    <t>Amarjeet Singh</t>
  </si>
  <si>
    <t>Mejar singh</t>
  </si>
  <si>
    <t>Pratap singh</t>
  </si>
  <si>
    <t>Shukhdev singh</t>
  </si>
  <si>
    <t>,Fodder,Urad Whole,,,,Arhar,,Mustard Seeds,Fodder,Lentil,,Wheat Grain,,,,,,,,Cowpea,,,,,,,,,Maize Fodder</t>
  </si>
  <si>
    <t>Satpal Singh Sandhu</t>
  </si>
  <si>
    <t>Mehanga Singh</t>
  </si>
  <si>
    <t>Tejpal Singh</t>
  </si>
  <si>
    <t xml:space="preserve">Kudrat Singh </t>
  </si>
  <si>
    <t>Basmati Paddy,Fodder,Urad Whole,,Red Rajma,,Arhar,,Mustard Seeds,Fodder,Lentil,,Wheat Grain,,,,,Tomato,,,Cowpea,,,,,,,,,Maize Fodder</t>
  </si>
  <si>
    <t>Vikramjeet Singh</t>
  </si>
  <si>
    <t>Basmati Paddy,Fodder,Urad Whole,,,,Arhar,,Mustard Seeds,Fodder,Lentil,,Wheat Grain,,,,,Tomato,,,Cowpea,,,,,,,,,Maize Fodder</t>
  </si>
  <si>
    <t>Vinod Singh Yadav</t>
  </si>
  <si>
    <t>Brijpal Singh Yadav</t>
  </si>
  <si>
    <t>Basmati Paddy,Fodder,Urad Whole,,,,Arhar,,Mustard Seeds,Fodder,,,Wheat Grain,,,Onion,,,,,Cowpea,Moth Bean,,,,,,,,Maize Fodder</t>
  </si>
  <si>
    <t xml:space="preserve">NAME OF GROWER GROUP- VIZUDDHA ORGANIC FARMERS PRODUCERS COMPANY LIMITED </t>
  </si>
  <si>
    <t>SCOPE NUMBER - ORG/SC/1912/003643 A.</t>
  </si>
  <si>
    <t xml:space="preserve">ICS OFFICE ADDRESS - VILLAGE SULTANPUR SABATWALI POST JHABRERA TEHSIL ROORKEE HARIDWAR UTTARAKHAND 247665 </t>
  </si>
  <si>
    <t xml:space="preserve">NAME OF CERTIFICATION BODY - USOCA </t>
  </si>
  <si>
    <t>SR.NO</t>
  </si>
  <si>
    <t xml:space="preserve">Farmer Name </t>
  </si>
  <si>
    <t>Father/Husband Name</t>
  </si>
  <si>
    <t xml:space="preserve">Address with Pin code </t>
  </si>
  <si>
    <t xml:space="preserve">Latitude  FARM LOCATION </t>
  </si>
  <si>
    <t xml:space="preserve">Longitude FARM LOCATION </t>
  </si>
  <si>
    <t xml:space="preserve">Land for Organic Production (Ha.) to be cultivated </t>
  </si>
  <si>
    <t>LIST OF CERTIFIED CROP</t>
  </si>
  <si>
    <t xml:space="preserve">ORGANIC </t>
  </si>
  <si>
    <t>Shambhu Singh</t>
  </si>
  <si>
    <t xml:space="preserve">Jhabredi Kala Post Jhabrera Tehsil Roorkee Haridwar Uttarakhand 247665 </t>
  </si>
  <si>
    <t xml:space="preserve">SUGARCANE, Wheat </t>
  </si>
  <si>
    <t>KANWARPAL SINGH</t>
  </si>
  <si>
    <t>Nathu Singh</t>
  </si>
  <si>
    <t>SUGARCANE , Wheat</t>
  </si>
  <si>
    <t>KEHAR SINGH</t>
  </si>
  <si>
    <t>Harful Singh</t>
  </si>
  <si>
    <t xml:space="preserve">SUGARCANE </t>
  </si>
  <si>
    <t>KULBEER SINGH</t>
  </si>
  <si>
    <t>Samay Singh</t>
  </si>
  <si>
    <t>MADANPAL SINGH</t>
  </si>
  <si>
    <t>Jhabredi Kala</t>
  </si>
  <si>
    <t>Ballabh Singh</t>
  </si>
  <si>
    <t>RANTEJ SINGH</t>
  </si>
  <si>
    <t>YASHPAL SINGH</t>
  </si>
  <si>
    <t>Dila Ram</t>
  </si>
  <si>
    <t>Prithi Singh</t>
  </si>
  <si>
    <t xml:space="preserve">Bhishtipur  Post Jhabrera Tehsil Roorkee Haridwar Uttarakhand 247665 </t>
  </si>
  <si>
    <t>DHARA SINGH</t>
  </si>
  <si>
    <t>Pirthi Singh</t>
  </si>
  <si>
    <t xml:space="preserve">BhishtipurPost Jhabrera Tehsil Roorkee Haridwar Uttarakhand 247665 </t>
  </si>
  <si>
    <t>KALLAN SINGH</t>
  </si>
  <si>
    <t>LIKHEY RAM</t>
  </si>
  <si>
    <t>Raja Ram</t>
  </si>
  <si>
    <t>MANGAT SINGH</t>
  </si>
  <si>
    <t>RAJNISH KUMAR</t>
  </si>
  <si>
    <t>Kalu Ram</t>
  </si>
  <si>
    <t>SUGARCANE ,Wheat</t>
  </si>
  <si>
    <t>SURESH PAL</t>
  </si>
  <si>
    <t>AMIT KUMAR</t>
  </si>
  <si>
    <t xml:space="preserve">Delana Post Jhabrera Tehsil Roorkee Haridwar Uttarakhand 247665 </t>
  </si>
  <si>
    <t>Aman Singh</t>
  </si>
  <si>
    <t>BHOOP SINGH</t>
  </si>
  <si>
    <t>JAI SINGH</t>
  </si>
  <si>
    <t>NEPAL SINGH</t>
  </si>
  <si>
    <t>PUNJAB SINGH</t>
  </si>
  <si>
    <t>Makhtool Singh</t>
  </si>
  <si>
    <t>ROHIT KUMAR</t>
  </si>
  <si>
    <t>Sheshraj</t>
  </si>
  <si>
    <t>SHESRAJ</t>
  </si>
  <si>
    <t>Tikka Singh</t>
  </si>
  <si>
    <t>SUMAN</t>
  </si>
  <si>
    <t>SUMIT KUMAR</t>
  </si>
  <si>
    <t xml:space="preserve">DelanaPost Jhabrera Tehsil Roorkee Haridwar Uttarakhand 247665 </t>
  </si>
  <si>
    <t>SUNIL SAINI</t>
  </si>
  <si>
    <t>Kashiram</t>
  </si>
  <si>
    <t>Karta Ram</t>
  </si>
  <si>
    <t>VISHWASH KUMAR</t>
  </si>
  <si>
    <t>Ram Pal</t>
  </si>
  <si>
    <t>ASHVINI KUMAR</t>
  </si>
  <si>
    <t xml:space="preserve">Heerahedi Post Jhabrera Tehsil Roorkee Haridwar Uttarakhand 247665 </t>
  </si>
  <si>
    <t>ESAM SINGH</t>
  </si>
  <si>
    <t>Nakli Ram</t>
  </si>
  <si>
    <t xml:space="preserve">HeerahediPost Jhabrera Tehsil Roorkee Haridwar Uttarakhand 247665 </t>
  </si>
  <si>
    <t>Maanphool Singh</t>
  </si>
  <si>
    <t>KHADAK SINGH</t>
  </si>
  <si>
    <t>SAHAB SINGH</t>
  </si>
  <si>
    <t>Udhal Singh</t>
  </si>
  <si>
    <t xml:space="preserve">Samaspur Khundewali Post Jhabrera Tehsil Roorkee Haridwar Uttarakhand 247665 </t>
  </si>
  <si>
    <t>Niranjan Kumar</t>
  </si>
  <si>
    <t>GOVERDHAN SINGH</t>
  </si>
  <si>
    <t>Kala Singh</t>
  </si>
  <si>
    <t>JANARDHAN SINGH</t>
  </si>
  <si>
    <t>KUNWAR PAL SINGH</t>
  </si>
  <si>
    <t>MAHAK SINGH</t>
  </si>
  <si>
    <t>Bhopal singh</t>
  </si>
  <si>
    <t>Dalmeer Singh</t>
  </si>
  <si>
    <t>Niranjan Singh</t>
  </si>
  <si>
    <t>Dhayan Singh</t>
  </si>
  <si>
    <t xml:space="preserve">Sultanpur Sawatwali Post Jhabrera Tehsil Roorkee Haridwar Uttarakhand 247665 </t>
  </si>
  <si>
    <t>VedPrakash Sharma</t>
  </si>
  <si>
    <t>DIGAANT SINGH</t>
  </si>
  <si>
    <t>Harmal Singh</t>
  </si>
  <si>
    <t xml:space="preserve"> Abhinav Singh </t>
  </si>
  <si>
    <t xml:space="preserve">Digant Singh </t>
  </si>
  <si>
    <t xml:space="preserve">SUGARCANE, MANGO, Wheat </t>
  </si>
  <si>
    <t>Girwar Singh</t>
  </si>
  <si>
    <t>JAGROSHAN</t>
  </si>
  <si>
    <t>KATAR SINGH</t>
  </si>
  <si>
    <t>Girver Singh</t>
  </si>
  <si>
    <t>Kabaja Singh</t>
  </si>
  <si>
    <t>PEERU DAS</t>
  </si>
  <si>
    <t>Peeru Das</t>
  </si>
  <si>
    <t>Pahal Singh</t>
  </si>
  <si>
    <t>RAJESH KUMAR</t>
  </si>
  <si>
    <t>Chandra Das</t>
  </si>
  <si>
    <t xml:space="preserve">Sukhpal Singh </t>
  </si>
  <si>
    <t>Bhabhol Singh</t>
  </si>
  <si>
    <t>kanvarpal singh</t>
  </si>
  <si>
    <t xml:space="preserve">Delana  Post Jhabrera Tehsil Roorkee Haridwar Uttarakhand 247665 </t>
  </si>
  <si>
    <t xml:space="preserve">Menpal Singh </t>
  </si>
  <si>
    <t xml:space="preserve">Post Jhabrera Tehsil Roorkee Haridwar Uttarakhand 247665 </t>
  </si>
  <si>
    <t>77..47000</t>
  </si>
  <si>
    <t>Rohtash Kumar</t>
  </si>
  <si>
    <t>Munshiram</t>
  </si>
  <si>
    <t>Sachin Kumar</t>
  </si>
  <si>
    <t>Brijpal</t>
  </si>
  <si>
    <t>Abhay Saini</t>
  </si>
  <si>
    <t>Sukhpal Singh</t>
  </si>
  <si>
    <t xml:space="preserve">SUGARCANE,Wheat </t>
  </si>
  <si>
    <t xml:space="preserve">Kashiram </t>
  </si>
  <si>
    <t>77..47752</t>
  </si>
  <si>
    <t>Pramod Kumar</t>
  </si>
  <si>
    <t>Rampal Singh</t>
  </si>
  <si>
    <t xml:space="preserve">Ajmer Singh </t>
  </si>
  <si>
    <t>077.47027</t>
  </si>
  <si>
    <t xml:space="preserve">Sukrampal </t>
  </si>
  <si>
    <t>Poni Singh</t>
  </si>
  <si>
    <t>Mohan Kumar</t>
  </si>
  <si>
    <t>Lakhmiri devi</t>
  </si>
  <si>
    <t>Aajad Singh</t>
  </si>
  <si>
    <t>Kriparam</t>
  </si>
  <si>
    <t xml:space="preserve">SUGARCANE, Wheat  </t>
  </si>
  <si>
    <t>Manpal Singh</t>
  </si>
  <si>
    <t xml:space="preserve">Jagpal Singh </t>
  </si>
  <si>
    <t>Ruhla Singh</t>
  </si>
  <si>
    <t>Poni</t>
  </si>
  <si>
    <t>Prithvi Singh</t>
  </si>
  <si>
    <t>Narsingh</t>
  </si>
  <si>
    <t>Abhitesh Kumar</t>
  </si>
  <si>
    <t>077.46894</t>
  </si>
  <si>
    <t>Sudesh Devi</t>
  </si>
  <si>
    <t>Nar singh</t>
  </si>
  <si>
    <t>Kuldeep Kumar</t>
  </si>
  <si>
    <t xml:space="preserve">Ali </t>
  </si>
  <si>
    <t xml:space="preserve">Akbarpur Post Jhabrera Tehsil Roorkee Haridwar Uttarakhand 247665 </t>
  </si>
  <si>
    <t xml:space="preserve">Noor hasan </t>
  </si>
  <si>
    <t xml:space="preserve">AkbarpurPost Jhabrera Tehsil Roorkee Haridwar Uttarakhand 247665 </t>
  </si>
  <si>
    <t>Sayyad Ali</t>
  </si>
  <si>
    <t>liyakat Ali</t>
  </si>
  <si>
    <t xml:space="preserve">Akbarpur  Post Jhabrera Tehsil Roorkee Haridwar Uttarakhand 247665 </t>
  </si>
  <si>
    <t>Fayaz Ali</t>
  </si>
  <si>
    <t>Abdul Aziz</t>
  </si>
  <si>
    <t>Lakhmira Singh</t>
  </si>
  <si>
    <t xml:space="preserve">jhabredi Khurd  Post Jhabrera Tehsil Roorkee Haridwar Uttarakhand 247665 </t>
  </si>
  <si>
    <t xml:space="preserve">SUGARCANE, Dussheri Mango </t>
  </si>
  <si>
    <t xml:space="preserve">Ajab Singh </t>
  </si>
  <si>
    <t xml:space="preserve">Vipin Kumar </t>
  </si>
  <si>
    <t>Ajab Singh</t>
  </si>
  <si>
    <t xml:space="preserve">Arun Kumar </t>
  </si>
  <si>
    <t xml:space="preserve">Vijaypal Singh </t>
  </si>
  <si>
    <t>Rahul Kumar</t>
  </si>
  <si>
    <t>SUGARCANE , Dussheri Mango</t>
  </si>
  <si>
    <t>Vijaypal Singh</t>
  </si>
  <si>
    <t>lakhmira Singh</t>
  </si>
  <si>
    <t>Kabul Singh</t>
  </si>
  <si>
    <t>Om Singh</t>
  </si>
  <si>
    <t>Randha Singh</t>
  </si>
  <si>
    <t>Ravindar</t>
  </si>
  <si>
    <t>Karan Singh</t>
  </si>
  <si>
    <t>Ashu Kumar</t>
  </si>
  <si>
    <t>Janardhan Singh</t>
  </si>
  <si>
    <t>Sudheer Kumar</t>
  </si>
  <si>
    <t>Govardhan Singh</t>
  </si>
  <si>
    <t>Pradeep Kumar</t>
  </si>
  <si>
    <t xml:space="preserve">Sompal Singh </t>
  </si>
  <si>
    <t>Sahendra Singh</t>
  </si>
  <si>
    <t xml:space="preserve">Jagatpal Singh </t>
  </si>
  <si>
    <t>Satyajeet Singh</t>
  </si>
  <si>
    <t>Zalam Singh</t>
  </si>
  <si>
    <t>Mandhar Singh</t>
  </si>
  <si>
    <t xml:space="preserve">Bundiram </t>
  </si>
  <si>
    <t xml:space="preserve">Chameli </t>
  </si>
  <si>
    <t>Roopchand Singh</t>
  </si>
  <si>
    <t>Shusheel Kumar</t>
  </si>
  <si>
    <t xml:space="preserve">Sandeep Kumar </t>
  </si>
  <si>
    <t xml:space="preserve">Jaypal Singh </t>
  </si>
  <si>
    <t>Sharvan Kumar</t>
  </si>
  <si>
    <t>Sumit Kumar</t>
  </si>
  <si>
    <t>Gyaan Singh</t>
  </si>
  <si>
    <t xml:space="preserve">sevaram </t>
  </si>
  <si>
    <t>Sona Singh</t>
  </si>
  <si>
    <t>Vikash Kumar</t>
  </si>
  <si>
    <t>Karnpal Singh</t>
  </si>
  <si>
    <t>Prabhovati</t>
  </si>
  <si>
    <t>Aaditya Kumar</t>
  </si>
  <si>
    <t>Arpit Singh</t>
  </si>
  <si>
    <t>Katar Singh</t>
  </si>
  <si>
    <t>Salim</t>
  </si>
  <si>
    <t>Sarif</t>
  </si>
  <si>
    <t xml:space="preserve">Akbarpur Jhojha Post Jhabrera Tehsil Roorkee Haridwar Uttarakhand 247665 </t>
  </si>
  <si>
    <t>Mohd. Danish</t>
  </si>
  <si>
    <t>Mohd. Samim</t>
  </si>
  <si>
    <t xml:space="preserve">Akbarpur JhojhaPost Jhabrera Tehsil Roorkee Haridwar Uttarakhand 247665 </t>
  </si>
  <si>
    <t>Manavar Hasan</t>
  </si>
  <si>
    <t>Nawab Ali</t>
  </si>
  <si>
    <t>Mohd. Inaam</t>
  </si>
  <si>
    <t>Mohd. Hanif</t>
  </si>
  <si>
    <t>Mursalin</t>
  </si>
  <si>
    <t>Jameer Hasan</t>
  </si>
  <si>
    <t>Mohf. Ikram</t>
  </si>
  <si>
    <t>Naeim Khan</t>
  </si>
  <si>
    <t>Jamshed Ali</t>
  </si>
  <si>
    <t>Jamshed</t>
  </si>
  <si>
    <t>Ishwar Pal</t>
  </si>
  <si>
    <t>Baleki Yusufpur Post Iqbalpur Ditrsict Haridwar 247668</t>
  </si>
  <si>
    <t>Mamchandi</t>
  </si>
  <si>
    <t>Ishwarpal</t>
  </si>
  <si>
    <t>Nirmala</t>
  </si>
  <si>
    <t>Lalita</t>
  </si>
  <si>
    <t>Madan Pal</t>
  </si>
  <si>
    <t>Chatar Singh</t>
  </si>
  <si>
    <t xml:space="preserve">Delna i Post Jhabrera Tehsil Roorkee Haridwar Uttarakhand 247665 </t>
  </si>
  <si>
    <t>Jile Singh</t>
  </si>
  <si>
    <t xml:space="preserve">Delnai Post Jhabrera Tehsil Roorkee Haridwar Uttarakhand 247665 </t>
  </si>
  <si>
    <t>Anuj</t>
  </si>
  <si>
    <t>Sahendra</t>
  </si>
  <si>
    <t>Late Bhopal Singh</t>
  </si>
  <si>
    <t>Khile Singh</t>
  </si>
  <si>
    <t>Khila Ram</t>
  </si>
  <si>
    <t>Harchandpur Majra Post Iqbalpur District Haridwar 247668</t>
  </si>
  <si>
    <t>Ompal Singh</t>
  </si>
  <si>
    <t>Sikha Devi</t>
  </si>
  <si>
    <t>Vishamber Singh</t>
  </si>
  <si>
    <t>Rajneesh Singh</t>
  </si>
  <si>
    <t>Rafal Singh</t>
  </si>
  <si>
    <t>Dhrampal Singh</t>
  </si>
  <si>
    <t>Panjab Singh</t>
  </si>
  <si>
    <t xml:space="preserve">Jhabredi Kalan  Post Jhabrera Tehsil Roorkee Haridwar Uttarakhand 247665 </t>
  </si>
  <si>
    <t xml:space="preserve">Jhabredi Kalan Post Jhabrera Tehsil Roorkee Haridwar Uttarakhand 247665 </t>
  </si>
  <si>
    <t>Bangal Singh</t>
  </si>
  <si>
    <t>Bhool Chand</t>
  </si>
  <si>
    <t>Mehkar Singh</t>
  </si>
  <si>
    <t>Mamraj Singh</t>
  </si>
  <si>
    <t>Chandrabhan Singh</t>
  </si>
  <si>
    <t>Jasveer Singh</t>
  </si>
  <si>
    <t>Yashveer Singh</t>
  </si>
  <si>
    <t>Ravindra Kumar</t>
  </si>
  <si>
    <t>Jogindra Kumar</t>
  </si>
  <si>
    <t>Molhard</t>
  </si>
  <si>
    <t>Nepal Singh</t>
  </si>
  <si>
    <t>Birbal Singh</t>
  </si>
  <si>
    <t>Shivkumar</t>
  </si>
  <si>
    <t>Jhabreri KalanPost Jhabrera Tehsil Roorkee Haridwar Uttarakhand 247665</t>
  </si>
  <si>
    <t>Gyanwati</t>
  </si>
  <si>
    <t>Jhabredi KalanPost Jhabrera Tehsil Roorkee Haridwar Uttarakhand 247665</t>
  </si>
  <si>
    <t>Jay Kumar</t>
  </si>
  <si>
    <t>Bhullad Singh</t>
  </si>
  <si>
    <t>Jhabredi KhurdPost Jhabrera Tehsil Roorkee Haridwar Uttarakhand 247665</t>
  </si>
  <si>
    <t>Preeti</t>
  </si>
  <si>
    <t>Ruby</t>
  </si>
  <si>
    <t>Rajesh Kumari</t>
  </si>
  <si>
    <t>Sudhir Kumar</t>
  </si>
  <si>
    <t>Jaypal Singh</t>
  </si>
  <si>
    <t>Roka Singh</t>
  </si>
  <si>
    <t>Sansarwati</t>
  </si>
  <si>
    <t>Varsha</t>
  </si>
  <si>
    <t>Gaurav Singh</t>
  </si>
  <si>
    <t>Kadarpur Post Iqbalpur District Haridwar 247665</t>
  </si>
  <si>
    <t>Saurabh</t>
  </si>
  <si>
    <t>KadarpurPost Iqbalpur District Haridwar 247665</t>
  </si>
  <si>
    <t>Jyoti Prasad</t>
  </si>
  <si>
    <t>KhajooriPost Iqbalpur District Haridwar 247665</t>
  </si>
  <si>
    <t>Omkar</t>
  </si>
  <si>
    <t>Mehar Chand</t>
  </si>
  <si>
    <t>Nirankar Tyagi</t>
  </si>
  <si>
    <t>MazriPost Iqbalpur District Haridwar 247665</t>
  </si>
  <si>
    <t>Raghuviri</t>
  </si>
  <si>
    <t>Manakpur AdampurPost Iqbalpur District Haridwar 247665</t>
  </si>
  <si>
    <t>Jal Singh</t>
  </si>
  <si>
    <t>Prasha</t>
  </si>
  <si>
    <t>Gorish</t>
  </si>
  <si>
    <t>Nishi Kumar</t>
  </si>
  <si>
    <t>Goverdhan Singh</t>
  </si>
  <si>
    <t>Ajad Singh</t>
  </si>
  <si>
    <t>Biram Singh</t>
  </si>
  <si>
    <t>Ajmer Singh</t>
  </si>
  <si>
    <t>Manakpur Adampur Post Iqbalpur District Haridwar 247665</t>
  </si>
  <si>
    <t>Vipin Kumar</t>
  </si>
  <si>
    <t>Satkumar</t>
  </si>
  <si>
    <t>Narottamdutt Sharma</t>
  </si>
  <si>
    <t>Om Prakash Sharma</t>
  </si>
  <si>
    <t>Sanghana Sharma</t>
  </si>
  <si>
    <t>Karn Singh</t>
  </si>
  <si>
    <t>Khir Singh</t>
  </si>
  <si>
    <t>Kemta</t>
  </si>
  <si>
    <t>Rohit Kumar</t>
  </si>
  <si>
    <t>Mukesh Kumar</t>
  </si>
  <si>
    <t>Sanyogita</t>
  </si>
  <si>
    <t>Akash</t>
  </si>
  <si>
    <t>Dinna Singh</t>
  </si>
  <si>
    <t>Samaspur KhundewaliPost Iqbalpur District Haridwar 247665</t>
  </si>
  <si>
    <t>Vishal Verma</t>
  </si>
  <si>
    <t>Jai Hind</t>
  </si>
  <si>
    <t>Niranjan</t>
  </si>
  <si>
    <t>Sartheri ShahjahapurPost Iqbalpur District Haridwar 247665</t>
  </si>
  <si>
    <t>Brijesh Kumar</t>
  </si>
  <si>
    <t>Late Amar Singh</t>
  </si>
  <si>
    <t>Sultanpur SawatwaliPost Iqbalpur District Haridwar 247665</t>
  </si>
  <si>
    <t>Sandesh Kumar</t>
  </si>
  <si>
    <t>Kaushal</t>
  </si>
  <si>
    <t>Late Pappu Kumar</t>
  </si>
  <si>
    <t>Sunethi Alampur Post Iqbalpur District Haridwar 247668</t>
  </si>
  <si>
    <t>Vineet Kumar</t>
  </si>
  <si>
    <t>Anagpal</t>
  </si>
  <si>
    <t>Subheram</t>
  </si>
  <si>
    <t xml:space="preserve">Sunethi Alampur Post Iqbalpur District Hardwar 247668 </t>
  </si>
  <si>
    <t>Name of Grower Group:- Sanjeevani Jaivik Swayatt Sahakarita</t>
  </si>
  <si>
    <t>Name of Grower Group:Hinwali Kisan Utpadak Swayat Sahakarita</t>
  </si>
  <si>
    <t xml:space="preserve">Name of Grower Group :- SHIRSH GATHBANDHAN SWAYAT SAHAKARITA
Scope Number :- ORG/SC/2203/001383 
ICS Office Address:- C/o B. R. Chaudhary, 430/2, Jingle Bell Road, Near Chaudhary
Tower, Civil Lines, Jadugar Road, Roorkee, Haridwar, Uttarakhand (247667)
Name of the Certification Body :- Uttarakhand State Organic Certification Agency(USOCA) </t>
  </si>
  <si>
    <t>NAME OF GROWER GROUP- M/s Jivamrit Organic Farmer Producer Company Limited</t>
  </si>
  <si>
    <t xml:space="preserve">SCOPE NUMBER - </t>
  </si>
  <si>
    <t>ORG-1708-001369</t>
  </si>
  <si>
    <t>ICS OFFICE ADDRESS - Sherpur Khelmau Post Jhabrera Haridwar Uttrakhand-247665</t>
  </si>
  <si>
    <t>Contact no.</t>
  </si>
  <si>
    <t>Ramchandar</t>
  </si>
  <si>
    <t>Ramnagar, Ramnagar, Roorkee, Hardwar, Uttarakhand-247670</t>
  </si>
  <si>
    <t>Sugarcane, Wheat, Paddy, Mustard etc</t>
  </si>
  <si>
    <t>VILLAGE-SHERPUR KHELMAU POST-JHABRERA, Sherpur Khelmau, Roorkee, Hardwar, Uttarakhand-247665</t>
  </si>
  <si>
    <t>VILLAGE-BHAGTOWALI POST-JHABRERA, Bagtowala Majra Dehat, Roorkee, Hardwar, Uttarakhand-247665</t>
  </si>
  <si>
    <t>MUNDLANA , Mundalana, Roorkee, Hardwar, Uttarakhand-247667</t>
  </si>
  <si>
    <t>GAYN SINGH</t>
  </si>
  <si>
    <t>SHERPUR KHELMOU , Sherpur Khelmau, Roorkee, Hardwar, Uttarakhand-247667</t>
  </si>
  <si>
    <t>AJAY PANWAR</t>
  </si>
  <si>
    <t>JAIPAL SINGH</t>
  </si>
  <si>
    <t>KOTWAL ALAMPUR , Kotwal Alampur, Roorkee, Hardwar, Uttarakhand-247667</t>
  </si>
  <si>
    <t>VILLAGE-BHAGTOWALI POST-JHABRERA , Bagtowala Majra Dehat, Roorkee, Hardwar, Uttarakhand-247665</t>
  </si>
  <si>
    <t>AJEET</t>
  </si>
  <si>
    <t>NARSAN , Narsan Khurd, Roorkee, Hardwar, Uttarakhand-247667</t>
  </si>
  <si>
    <t>Ajeet Kumar</t>
  </si>
  <si>
    <t>Susadi Kala, Susadi Kala, Roorkee, Hardwar, Uttarakhand-247670</t>
  </si>
  <si>
    <t>KALE RAM</t>
  </si>
  <si>
    <t>VILLAGE-TIKOLA KALAN POST-JHABRERA, Tekaula Kalan, Roorkee, Hardwar, Uttarakhand-247665</t>
  </si>
  <si>
    <t>ANJESH KUMAR</t>
  </si>
  <si>
    <t>MUNDLANA , , Mundalana, Roorkee, Hardwar, Uttarakhand-247667</t>
  </si>
  <si>
    <t>MAHAVIR SINGH</t>
  </si>
  <si>
    <t>JAYPAL SINGH</t>
  </si>
  <si>
    <t>SUBHAS CHAND</t>
  </si>
  <si>
    <t>YAGPAL</t>
  </si>
  <si>
    <t>MAKHDUMPUR , Makhdoompur, Roorkee, Hardwar, Uttarakhand-247667</t>
  </si>
  <si>
    <t>NAKLIRAM</t>
  </si>
  <si>
    <t>ARYAVEER</t>
  </si>
  <si>
    <t>KANAK SINGH</t>
  </si>
  <si>
    <t>MAMCHAND</t>
  </si>
  <si>
    <t>SADOLI , Sadauli, Roorkee, Hardwar, Uttarakhand-247667</t>
  </si>
  <si>
    <t>VILLAGE-SADOLI POST-JHABRERA, Sadauli, Roorkee, Hardwar, Uttarakhand-247665</t>
  </si>
  <si>
    <t>BABAURAM</t>
  </si>
  <si>
    <t>VILLAGE-SUSADI KALAN POST-SARASWATI NAGAR, Susadikalan, Roorkee, Hardwar, Uttarakhand-247670</t>
  </si>
  <si>
    <t>Babu Ram</t>
  </si>
  <si>
    <t>Harkaran Singh</t>
  </si>
  <si>
    <t>Sherpur Khelmau, Sherpur Khelmau, Roorkee, Hardwar, Uttarakhand-247670</t>
  </si>
  <si>
    <t>DALMEER</t>
  </si>
  <si>
    <t>BALENDRA</t>
  </si>
  <si>
    <t>SIYARAM</t>
  </si>
  <si>
    <t>BHUDHAN SINGH</t>
  </si>
  <si>
    <t>BIRAM SINGH</t>
  </si>
  <si>
    <t>BHARMPAL SINGH</t>
  </si>
  <si>
    <t>BHUDU SINGH</t>
  </si>
  <si>
    <t>TIKOLA , Tekaula Kalan, Roorkee, Hardwar, Uttarakhand-247667</t>
  </si>
  <si>
    <t>KABULA singh</t>
  </si>
  <si>
    <t>DHABKI KALAN , Dabki Kalan, Laksar, Hardwar, Uttarakhand-247663</t>
  </si>
  <si>
    <t>VILLAGE-MAKHDOOMPUR POST-JHABRERA, Makhdoompur, Roorkee, Hardwar, Uttarakhand-247665</t>
  </si>
  <si>
    <t>Bijendra Singh</t>
  </si>
  <si>
    <t>Soran Singh</t>
  </si>
  <si>
    <t>BIJENDRA SINGH</t>
  </si>
  <si>
    <t>BIRJBEER</t>
  </si>
  <si>
    <t>FATEH SINGH</t>
  </si>
  <si>
    <t>SEWARAM</t>
  </si>
  <si>
    <t>CHANDRAPAL</t>
  </si>
  <si>
    <t>SMERCHAND</t>
  </si>
  <si>
    <t>DEEPAK KUMAR</t>
  </si>
  <si>
    <t>MAHAKAR SINGH</t>
  </si>
  <si>
    <t>DEVENDRA</t>
  </si>
  <si>
    <t>RAJBAL</t>
  </si>
  <si>
    <t>DHARM VEER</t>
  </si>
  <si>
    <t>HARJOLI JAAT , Harjauli Jat, Roorkee, Hardwar, Uttarakhand-247667</t>
  </si>
  <si>
    <t>ILAMCHAND</t>
  </si>
  <si>
    <t>DINEESH</t>
  </si>
  <si>
    <t>DHEER SINGH</t>
  </si>
  <si>
    <t>DUSHYANT KUMAR</t>
  </si>
  <si>
    <t>KARAN SINGH</t>
  </si>
  <si>
    <t>SUSHIL LOHAN</t>
  </si>
  <si>
    <t>VILLAGE-HARJOLI JATT POST-NARSHAN 247670, Harjauli Jat, Roorkee, Hardwar, Uttarakhand-247670</t>
  </si>
  <si>
    <t>GUR PAL</t>
  </si>
  <si>
    <t>KAVAL SINGH</t>
  </si>
  <si>
    <t>Hakim Singh</t>
  </si>
  <si>
    <t>Tirth Pal</t>
  </si>
  <si>
    <t>Dila Singh</t>
  </si>
  <si>
    <t>ISHWARCHAND</t>
  </si>
  <si>
    <t>VILLAGE-SHERPUR KHELMAU POST-JHABRERA , Sherpur Khelmau, Roorkee, Hardwar, Uttarakhand-247665</t>
  </si>
  <si>
    <t>Jaharu Singh</t>
  </si>
  <si>
    <t>Isham Singh</t>
  </si>
  <si>
    <t>VILLAGE-SHERPUR KHELMAU POST-JHABRERA, Sherpur Khelmau, Roorkee, Hardwar, Uttarakhand-245766</t>
  </si>
  <si>
    <t>Lal Chand</t>
  </si>
  <si>
    <t>Tikala kala, Tikala kala, Roorkee, Hardwar, Uttarakhand-247670</t>
  </si>
  <si>
    <t>SUKHBEER</t>
  </si>
  <si>
    <t>VILLAGE-MAKHDOOMPUR, Mahmoodpur, Roorkee, Hardwar, Uttarakhand-247665</t>
  </si>
  <si>
    <t>VILLAGE-HASAMPUR POST-JHABRERA, Hasampur, Roorkee, Hardwar, Uttarakhand-247665</t>
  </si>
  <si>
    <t>Susadi Kala, , Susadikalan, Roorkee, Hardwar, Uttarakhand-247670</t>
  </si>
  <si>
    <t>RUHALA SINGH</t>
  </si>
  <si>
    <t>KANWARPAL</t>
  </si>
  <si>
    <t>KARMVEER SINGH</t>
  </si>
  <si>
    <t>BABU RAM</t>
  </si>
  <si>
    <t>KRISHAN PAL</t>
  </si>
  <si>
    <t>BRAM SINGH</t>
  </si>
  <si>
    <t>NAGLA CHEENA , Nagala Cheena, Roorkee, Hardwar, Uttarakhand-247667</t>
  </si>
  <si>
    <t>VILLAGE-SUSADI KALAN POST-SARASWATI NAGAR, , Susadikalan, Roorkee, Hardwar, Uttarakhand-247665</t>
  </si>
  <si>
    <t>LOKESH DEVI</t>
  </si>
  <si>
    <t>Mahakar Singh</t>
  </si>
  <si>
    <t>Kabal Singh</t>
  </si>
  <si>
    <t>Susada, Susada, Roorkee, Hardwar, Uttarakhand-247665</t>
  </si>
  <si>
    <t>MAHIPAL</t>
  </si>
  <si>
    <t>RAJA RAM</t>
  </si>
  <si>
    <t>Mahkar Singh</t>
  </si>
  <si>
    <t>Mainpal</t>
  </si>
  <si>
    <t>KOMAL SINGH</t>
  </si>
  <si>
    <t>SALEKH CHAND</t>
  </si>
  <si>
    <t>MEHANDRA SINGH</t>
  </si>
  <si>
    <t>MHAVEER</t>
  </si>
  <si>
    <t>JAGAT RAM</t>
  </si>
  <si>
    <t>Nanak Chandra</t>
  </si>
  <si>
    <t>Dal Singh</t>
  </si>
  <si>
    <t>KHADKHDI DYALA , Kharkhari Dayala, Roorkee, Hardwar, Uttarakhand-247667</t>
  </si>
  <si>
    <t>NARESH DUTT</t>
  </si>
  <si>
    <t>OMPRAKESH</t>
  </si>
  <si>
    <t>TIKOLA KALAN, Tekaula Kalan, Roorkee, Hardwar, Uttarakhand-247665</t>
  </si>
  <si>
    <t>NEERAJ</t>
  </si>
  <si>
    <t>Nittar Pal</t>
  </si>
  <si>
    <t>Om pal Singh</t>
  </si>
  <si>
    <t>OMPAL</t>
  </si>
  <si>
    <t>AMRAT SINGH</t>
  </si>
  <si>
    <t>ACHAPAL</t>
  </si>
  <si>
    <t>ONKAR</t>
  </si>
  <si>
    <t>PANKAJ KUMAR</t>
  </si>
  <si>
    <t>JAGDEESH</t>
  </si>
  <si>
    <t>SHERPUR KHELMOU , , Sherpur Khelmau, Roorkee, Hardwar, Uttarakhand-247667</t>
  </si>
  <si>
    <t>PARMVEER SINGH</t>
  </si>
  <si>
    <t>VILLAGE-HARJOLI JATT POST-NARSHAN, Harjauli Jat, Roorkee, Hardwar, Uttarakhand-247670</t>
  </si>
  <si>
    <t>POONAM</t>
  </si>
  <si>
    <t>PRIYANKA</t>
  </si>
  <si>
    <t>RAJENDAR SINGH</t>
  </si>
  <si>
    <t>RHULA SINGH</t>
  </si>
  <si>
    <t>RAJIV KUMAR</t>
  </si>
  <si>
    <t>OM SINGH</t>
  </si>
  <si>
    <t>THOFA SINGH</t>
  </si>
  <si>
    <t>RAJSINGH</t>
  </si>
  <si>
    <t>SYAMSINGH</t>
  </si>
  <si>
    <t>Rakesh Devi</t>
  </si>
  <si>
    <t>RAKHI</t>
  </si>
  <si>
    <t>LALIT</t>
  </si>
  <si>
    <t>VILLAGE-SHERPUR KHELMAU POST-JHABRERA, , Sherpur Khelmau, Roorkee, Hardwar, Uttarakhand-247665</t>
  </si>
  <si>
    <t>SACHIN KUMAR</t>
  </si>
  <si>
    <t>ISHVAR PAL</t>
  </si>
  <si>
    <t>SANDEEP</t>
  </si>
  <si>
    <t>sanjay kumar</t>
  </si>
  <si>
    <t>KANTU</t>
  </si>
  <si>
    <t>SANJAY SIRMA</t>
  </si>
  <si>
    <t>BALESVER SHARMA</t>
  </si>
  <si>
    <t>SANJAY TYAGI</t>
  </si>
  <si>
    <t>SOMNATH</t>
  </si>
  <si>
    <t>SANJEEV KUMAR</t>
  </si>
  <si>
    <t>SANJIV KUMAR</t>
  </si>
  <si>
    <t>SANTOSH</t>
  </si>
  <si>
    <t>KISAN SINGH</t>
  </si>
  <si>
    <t>Seekh Chandra</t>
  </si>
  <si>
    <t>Shobha Sharma</t>
  </si>
  <si>
    <t>SETHPAL SINGH</t>
  </si>
  <si>
    <t>Rahatu singh</t>
  </si>
  <si>
    <t>SHANDAR</t>
  </si>
  <si>
    <t>KOLKA , Nagala Koyal, Roorkee, Hardwar, Uttarakhand-247667</t>
  </si>
  <si>
    <t>SHISPAL SINGH</t>
  </si>
  <si>
    <t>SHUK VEER</t>
  </si>
  <si>
    <t>SURJAN SINGH</t>
  </si>
  <si>
    <t>SHUKVEER</t>
  </si>
  <si>
    <t>HRIDYARAM</t>
  </si>
  <si>
    <t>VILLAGE-SUSADI KALAN POST-SARASWATI NAGAR, Susadikalan, Roorkee, Hardwar, Uttarakhand-247665</t>
  </si>
  <si>
    <t>SOHAN</t>
  </si>
  <si>
    <t>MANGAL CHAND</t>
  </si>
  <si>
    <t>SONU KUMAR</t>
  </si>
  <si>
    <t>SUBASH KUMAR</t>
  </si>
  <si>
    <t>KARTARAM</t>
  </si>
  <si>
    <t>Subhash Chand</t>
  </si>
  <si>
    <t>SUBHASH CHAND</t>
  </si>
  <si>
    <t>SUDESH</t>
  </si>
  <si>
    <t>SUDHEER KUMAR</t>
  </si>
  <si>
    <t>Budh Singh</t>
  </si>
  <si>
    <t>SUKKAR</t>
  </si>
  <si>
    <t>KHAJAN SINGH</t>
  </si>
  <si>
    <t>SUNDAR</t>
  </si>
  <si>
    <t>BHUNDIRAM</t>
  </si>
  <si>
    <t>Pitambar Singh</t>
  </si>
  <si>
    <t>Shobharam Sharma</t>
  </si>
  <si>
    <t>JAISINGH</t>
  </si>
  <si>
    <t>BAKTAWAR</t>
  </si>
  <si>
    <t>Sauran Singh</t>
  </si>
  <si>
    <t>Sadhu Ram</t>
  </si>
  <si>
    <t>TARACHAND</t>
  </si>
  <si>
    <t>RAMSWROOP</t>
  </si>
  <si>
    <t>UMESH SHARMA</t>
  </si>
  <si>
    <t>TELURAM</t>
  </si>
  <si>
    <t>UPDESH KUMAR</t>
  </si>
  <si>
    <t>VIJAY PAL</t>
  </si>
  <si>
    <t>SHERPUR KHELMOU , , Sherpur, Roorkee, Hardwar, Uttarakhand-247667</t>
  </si>
  <si>
    <t>Vijender</t>
  </si>
  <si>
    <t>VIJY KUMAR</t>
  </si>
  <si>
    <t>HARNAND</t>
  </si>
  <si>
    <t>VIMAL KANT</t>
  </si>
  <si>
    <t>SURENDR SINGH</t>
  </si>
  <si>
    <t>MANIRAM</t>
  </si>
  <si>
    <t>PALA</t>
  </si>
  <si>
    <t>KALA Ram</t>
  </si>
  <si>
    <t>GIRVAR SINGH</t>
  </si>
  <si>
    <t>SHORAN SINGH</t>
  </si>
  <si>
    <t>VIPIN</t>
  </si>
  <si>
    <t>Vipin Tyagi</t>
  </si>
  <si>
    <t>Village &amp; Post-Sherpur Khelmau Post-Jhabrera, , , Sherpur Khelmau, Roorkee, Hardwar, Uttarakhand-247665</t>
  </si>
  <si>
    <t>VISHVAS KUMAR</t>
  </si>
  <si>
    <t>NATRAPAL</t>
  </si>
  <si>
    <t>PRADEEP</t>
  </si>
  <si>
    <t>VILLAGE-HARJOLI JATT POST-NARSHAN, Harjauli Jat, Roorkee, Hardwar, Uttarakhand-247665</t>
  </si>
  <si>
    <t>YASHKUMAR</t>
  </si>
  <si>
    <t>Yashpal</t>
  </si>
  <si>
    <t>Rakam Singh</t>
  </si>
  <si>
    <t>YASPAL</t>
  </si>
  <si>
    <t>YASVEER SINGH</t>
  </si>
  <si>
    <t>KIRPAL SINGH</t>
  </si>
  <si>
    <t>YOGESH KUMAR</t>
  </si>
  <si>
    <t>MUNDLANA, Mundalana, Roorkee, Hardwar, Uttarakhand-247667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</si>
</sst>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"/>
    <numFmt numFmtId="165" formatCode="0.000"/>
    <numFmt numFmtId="166" formatCode="0.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2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7E6B"/>
        <bgColor indexed="64"/>
      </patternFill>
    </fill>
    <fill>
      <patternFill patternType="solid">
        <fgColor rgb="FFFF00F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72">
    <xf numFmtId="0" fontId="0" fillId="0" borderId="0" xfId="0"/>
    <xf numFmtId="0" fontId="3" fillId="0" borderId="0" xfId="0" applyFont="1"/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vertical="top" wrapText="1"/>
    </xf>
    <xf numFmtId="0" fontId="6" fillId="2" borderId="4" xfId="0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4" fillId="2" borderId="4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/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Alignment="1">
      <alignment vertical="top"/>
    </xf>
    <xf numFmtId="0" fontId="5" fillId="0" borderId="4" xfId="0" applyFont="1" applyBorder="1" applyAlignment="1">
      <alignment horizontal="left" vertical="top" wrapText="1"/>
    </xf>
    <xf numFmtId="2" fontId="5" fillId="0" borderId="4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4" fillId="0" borderId="23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6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2" fillId="0" borderId="20" xfId="0" applyFont="1" applyFill="1" applyBorder="1" applyAlignment="1">
      <alignment horizontal="center"/>
    </xf>
    <xf numFmtId="0" fontId="12" fillId="0" borderId="21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wrapText="1"/>
    </xf>
    <xf numFmtId="0" fontId="12" fillId="0" borderId="4" xfId="0" applyFont="1" applyBorder="1" applyAlignment="1">
      <alignment horizontal="center"/>
    </xf>
    <xf numFmtId="0" fontId="12" fillId="0" borderId="0" xfId="0" applyFont="1"/>
    <xf numFmtId="0" fontId="5" fillId="2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quotePrefix="1" applyFont="1" applyBorder="1" applyAlignment="1">
      <alignment vertical="top" wrapText="1"/>
    </xf>
    <xf numFmtId="0" fontId="14" fillId="0" borderId="4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vertical="center"/>
    </xf>
    <xf numFmtId="0" fontId="15" fillId="0" borderId="4" xfId="0" applyFont="1" applyBorder="1" applyAlignment="1">
      <alignment wrapText="1"/>
    </xf>
    <xf numFmtId="0" fontId="15" fillId="0" borderId="4" xfId="0" applyFont="1" applyBorder="1" applyAlignment="1">
      <alignment vertical="top" wrapText="1"/>
    </xf>
    <xf numFmtId="0" fontId="15" fillId="0" borderId="4" xfId="0" applyFont="1" applyBorder="1" applyAlignment="1">
      <alignment horizontal="center"/>
    </xf>
    <xf numFmtId="0" fontId="15" fillId="0" borderId="4" xfId="0" applyFont="1" applyBorder="1"/>
    <xf numFmtId="0" fontId="16" fillId="0" borderId="4" xfId="0" applyFont="1" applyBorder="1" applyAlignment="1">
      <alignment horizontal="center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 wrapText="1"/>
    </xf>
    <xf numFmtId="164" fontId="18" fillId="0" borderId="4" xfId="0" applyNumberFormat="1" applyFont="1" applyBorder="1" applyAlignment="1">
      <alignment horizontal="center" vertical="center"/>
    </xf>
    <xf numFmtId="165" fontId="12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top" wrapText="1"/>
    </xf>
    <xf numFmtId="165" fontId="19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10" fillId="3" borderId="4" xfId="0" applyFont="1" applyFill="1" applyBorder="1" applyAlignment="1">
      <alignment horizontal="center" wrapText="1"/>
    </xf>
    <xf numFmtId="0" fontId="10" fillId="0" borderId="4" xfId="0" applyFont="1" applyBorder="1" applyAlignment="1" applyProtection="1">
      <alignment horizontal="center" wrapText="1"/>
      <protection locked="0"/>
    </xf>
    <xf numFmtId="0" fontId="10" fillId="0" borderId="4" xfId="0" applyFont="1" applyBorder="1" applyAlignment="1" applyProtection="1">
      <alignment horizontal="center"/>
      <protection locked="0"/>
    </xf>
    <xf numFmtId="0" fontId="21" fillId="0" borderId="4" xfId="0" applyFont="1" applyBorder="1" applyAlignment="1">
      <alignment horizontal="center" wrapText="1"/>
    </xf>
    <xf numFmtId="0" fontId="21" fillId="3" borderId="4" xfId="0" applyFont="1" applyFill="1" applyBorder="1" applyAlignment="1">
      <alignment horizontal="center" wrapText="1"/>
    </xf>
    <xf numFmtId="2" fontId="10" fillId="0" borderId="4" xfId="0" applyNumberFormat="1" applyFont="1" applyBorder="1" applyAlignment="1">
      <alignment horizontal="center"/>
    </xf>
    <xf numFmtId="165" fontId="10" fillId="0" borderId="4" xfId="0" applyNumberFormat="1" applyFont="1" applyBorder="1" applyAlignment="1">
      <alignment horizontal="center"/>
    </xf>
    <xf numFmtId="0" fontId="20" fillId="0" borderId="4" xfId="0" applyFont="1" applyBorder="1" applyAlignment="1">
      <alignment vertical="center"/>
    </xf>
    <xf numFmtId="0" fontId="10" fillId="0" borderId="4" xfId="0" applyFont="1" applyBorder="1" applyAlignment="1">
      <alignment horizontal="center" vertical="top"/>
    </xf>
    <xf numFmtId="2" fontId="10" fillId="0" borderId="4" xfId="0" applyNumberFormat="1" applyFont="1" applyBorder="1" applyAlignment="1">
      <alignment horizontal="center" vertical="top" wrapText="1"/>
    </xf>
    <xf numFmtId="0" fontId="10" fillId="0" borderId="4" xfId="0" applyFont="1" applyBorder="1"/>
    <xf numFmtId="2" fontId="10" fillId="0" borderId="4" xfId="0" applyNumberFormat="1" applyFont="1" applyBorder="1" applyAlignment="1">
      <alignment horizontal="center" vertical="top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/>
    </xf>
    <xf numFmtId="0" fontId="12" fillId="0" borderId="17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/>
    </xf>
    <xf numFmtId="0" fontId="12" fillId="0" borderId="22" xfId="0" applyFont="1" applyBorder="1" applyAlignment="1">
      <alignment horizontal="center" vertical="center" wrapText="1"/>
    </xf>
    <xf numFmtId="0" fontId="12" fillId="0" borderId="21" xfId="0" applyFont="1" applyBorder="1" applyAlignment="1">
      <alignment wrapText="1"/>
    </xf>
    <xf numFmtId="0" fontId="12" fillId="4" borderId="21" xfId="0" applyFont="1" applyFill="1" applyBorder="1" applyAlignment="1">
      <alignment vertical="center" wrapText="1"/>
    </xf>
    <xf numFmtId="0" fontId="12" fillId="4" borderId="22" xfId="0" applyFont="1" applyFill="1" applyBorder="1" applyAlignment="1">
      <alignment vertical="center" wrapText="1"/>
    </xf>
    <xf numFmtId="0" fontId="12" fillId="4" borderId="21" xfId="0" applyFont="1" applyFill="1" applyBorder="1" applyAlignment="1">
      <alignment wrapText="1"/>
    </xf>
    <xf numFmtId="0" fontId="12" fillId="4" borderId="21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vertical="center" wrapText="1"/>
    </xf>
    <xf numFmtId="0" fontId="12" fillId="5" borderId="22" xfId="0" applyFont="1" applyFill="1" applyBorder="1" applyAlignment="1">
      <alignment vertical="center" wrapText="1"/>
    </xf>
    <xf numFmtId="0" fontId="12" fillId="5" borderId="21" xfId="0" applyFont="1" applyFill="1" applyBorder="1" applyAlignment="1">
      <alignment horizontal="center" vertical="center" wrapText="1"/>
    </xf>
    <xf numFmtId="2" fontId="12" fillId="0" borderId="21" xfId="0" applyNumberFormat="1" applyFont="1" applyBorder="1" applyAlignment="1">
      <alignment horizontal="center" vertical="center" wrapText="1"/>
    </xf>
    <xf numFmtId="0" fontId="12" fillId="0" borderId="22" xfId="0" applyFont="1" applyBorder="1" applyAlignment="1">
      <alignment wrapText="1"/>
    </xf>
    <xf numFmtId="0" fontId="10" fillId="0" borderId="4" xfId="0" applyFont="1" applyBorder="1" applyAlignment="1">
      <alignment horizontal="center" vertical="top" wrapText="1"/>
    </xf>
    <xf numFmtId="0" fontId="20" fillId="0" borderId="4" xfId="0" applyFont="1" applyBorder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/>
    </xf>
    <xf numFmtId="1" fontId="18" fillId="0" borderId="4" xfId="0" applyNumberFormat="1" applyFont="1" applyBorder="1" applyAlignment="1">
      <alignment horizontal="center" vertical="center"/>
    </xf>
    <xf numFmtId="165" fontId="18" fillId="0" borderId="4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top" wrapText="1"/>
    </xf>
    <xf numFmtId="0" fontId="22" fillId="0" borderId="4" xfId="0" applyFont="1" applyBorder="1" applyAlignment="1">
      <alignment horizontal="left" vertical="top" wrapText="1"/>
    </xf>
    <xf numFmtId="0" fontId="22" fillId="0" borderId="4" xfId="0" applyFont="1" applyBorder="1" applyAlignment="1">
      <alignment vertical="top" wrapText="1"/>
    </xf>
    <xf numFmtId="0" fontId="22" fillId="0" borderId="4" xfId="0" applyFont="1" applyBorder="1" applyAlignment="1">
      <alignment vertical="top"/>
    </xf>
    <xf numFmtId="0" fontId="5" fillId="0" borderId="4" xfId="0" applyFont="1" applyBorder="1" applyAlignment="1">
      <alignment horizontal="center" vertical="top"/>
    </xf>
    <xf numFmtId="0" fontId="5" fillId="0" borderId="4" xfId="0" applyFont="1" applyBorder="1" applyAlignment="1">
      <alignment horizontal="left" vertical="top"/>
    </xf>
    <xf numFmtId="0" fontId="5" fillId="0" borderId="4" xfId="0" applyFont="1" applyBorder="1" applyAlignment="1">
      <alignment vertical="top"/>
    </xf>
    <xf numFmtId="166" fontId="5" fillId="0" borderId="4" xfId="0" applyNumberFormat="1" applyFont="1" applyBorder="1" applyAlignment="1">
      <alignment horizontal="left" vertical="top"/>
    </xf>
    <xf numFmtId="0" fontId="5" fillId="0" borderId="4" xfId="0" applyFont="1" applyBorder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13" fillId="0" borderId="3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/>
    </xf>
    <xf numFmtId="0" fontId="20" fillId="0" borderId="4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</cellXfs>
  <cellStyles count="3">
    <cellStyle name="Normal" xfId="0" builtinId="0"/>
    <cellStyle name="Normal 3" xfId="1"/>
    <cellStyle name="Normal 4" xfId="2"/>
  </cellStyles>
  <dxfs count="6">
    <dxf>
      <fill>
        <patternFill patternType="solid">
          <fgColor rgb="FFB7E1CD"/>
          <bgColor rgb="FFB7E1CD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43"/>
  <sheetViews>
    <sheetView topLeftCell="A1171" workbookViewId="0">
      <selection activeCell="C1182" sqref="A580:I1239"/>
    </sheetView>
  </sheetViews>
  <sheetFormatPr defaultColWidth="8.88671875" defaultRowHeight="13.2" x14ac:dyDescent="0.25"/>
  <cols>
    <col min="1" max="1" width="8.88671875" style="1"/>
    <col min="2" max="2" width="25.33203125" style="1" bestFit="1" customWidth="1"/>
    <col min="3" max="3" width="23" style="1" bestFit="1" customWidth="1"/>
    <col min="4" max="4" width="24.6640625" style="1" customWidth="1"/>
    <col min="5" max="5" width="9.6640625" style="1" bestFit="1" customWidth="1"/>
    <col min="6" max="6" width="11" style="1" bestFit="1" customWidth="1"/>
    <col min="7" max="7" width="10.6640625" style="1" customWidth="1"/>
    <col min="8" max="8" width="14" style="1" bestFit="1" customWidth="1"/>
    <col min="9" max="9" width="8.33203125" style="1" customWidth="1"/>
    <col min="10" max="10" width="10.88671875" style="1" customWidth="1"/>
    <col min="11" max="11" width="8.88671875" style="1"/>
    <col min="12" max="12" width="15" style="1" customWidth="1"/>
    <col min="13" max="13" width="13.6640625" style="1" customWidth="1"/>
    <col min="14" max="14" width="14.6640625" style="1" customWidth="1"/>
    <col min="15" max="16384" width="8.88671875" style="1"/>
  </cols>
  <sheetData>
    <row r="1" spans="1:19" x14ac:dyDescent="0.25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</row>
    <row r="2" spans="1:19" x14ac:dyDescent="0.25">
      <c r="A2" s="145" t="s">
        <v>1</v>
      </c>
      <c r="B2" s="145"/>
      <c r="C2" s="145"/>
      <c r="D2" s="145"/>
      <c r="E2" s="145"/>
      <c r="F2" s="145"/>
      <c r="G2" s="145"/>
      <c r="H2" s="145"/>
      <c r="I2" s="145"/>
      <c r="J2" s="145"/>
    </row>
    <row r="3" spans="1:19" x14ac:dyDescent="0.25">
      <c r="A3" s="145" t="s">
        <v>2</v>
      </c>
      <c r="B3" s="145"/>
      <c r="C3" s="145"/>
      <c r="D3" s="145"/>
      <c r="E3" s="145"/>
      <c r="F3" s="145"/>
      <c r="G3" s="145"/>
      <c r="H3" s="145"/>
      <c r="I3" s="145"/>
      <c r="J3" s="145"/>
    </row>
    <row r="4" spans="1:19" ht="22.95" customHeight="1" x14ac:dyDescent="0.25">
      <c r="A4" s="146" t="s">
        <v>3</v>
      </c>
      <c r="B4" s="146"/>
      <c r="C4" s="146"/>
      <c r="D4" s="146"/>
      <c r="E4" s="146"/>
      <c r="F4" s="146"/>
      <c r="G4" s="146"/>
      <c r="H4" s="146"/>
      <c r="I4" s="146"/>
      <c r="J4" s="146"/>
    </row>
    <row r="5" spans="1:19" ht="66" x14ac:dyDescent="0.25">
      <c r="A5" s="2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3" t="s">
        <v>10</v>
      </c>
      <c r="H5" s="4" t="s">
        <v>11</v>
      </c>
      <c r="I5" s="5" t="s">
        <v>12</v>
      </c>
      <c r="J5" s="2" t="s">
        <v>13</v>
      </c>
      <c r="K5" s="6"/>
      <c r="L5" s="6"/>
      <c r="M5" s="7"/>
      <c r="N5" s="7"/>
      <c r="O5" s="7"/>
      <c r="P5" s="7"/>
      <c r="Q5" s="7"/>
      <c r="R5" s="7"/>
      <c r="S5" s="7"/>
    </row>
    <row r="6" spans="1:19" ht="39.6" x14ac:dyDescent="0.25">
      <c r="A6" s="8">
        <v>1</v>
      </c>
      <c r="B6" s="8" t="s">
        <v>14</v>
      </c>
      <c r="C6" s="9" t="s">
        <v>15</v>
      </c>
      <c r="D6" s="9" t="s">
        <v>16</v>
      </c>
      <c r="E6" s="8">
        <v>299551</v>
      </c>
      <c r="F6" s="8">
        <v>7777194</v>
      </c>
      <c r="G6" s="10">
        <v>0.8</v>
      </c>
      <c r="H6" s="8" t="s">
        <v>17</v>
      </c>
      <c r="I6" s="8" t="s">
        <v>18</v>
      </c>
      <c r="J6" s="8"/>
      <c r="K6" s="6"/>
      <c r="L6" s="6"/>
      <c r="M6" s="6"/>
      <c r="N6" s="6"/>
      <c r="O6" s="6"/>
      <c r="P6" s="6"/>
      <c r="Q6" s="6"/>
      <c r="R6" s="6"/>
      <c r="S6" s="6"/>
    </row>
    <row r="7" spans="1:19" x14ac:dyDescent="0.25">
      <c r="A7" s="6"/>
      <c r="B7" s="6"/>
      <c r="C7" s="6"/>
      <c r="D7" s="6"/>
      <c r="E7" s="6"/>
      <c r="F7" s="6"/>
      <c r="G7" s="6"/>
      <c r="H7" s="8" t="s">
        <v>19</v>
      </c>
      <c r="I7" s="8"/>
      <c r="J7" s="8"/>
      <c r="K7" s="6"/>
      <c r="L7" s="6"/>
      <c r="M7" s="6"/>
      <c r="N7" s="6"/>
      <c r="O7" s="6"/>
      <c r="P7" s="6"/>
      <c r="Q7" s="6"/>
      <c r="R7" s="6"/>
      <c r="S7" s="6"/>
    </row>
    <row r="8" spans="1:19" ht="52.8" x14ac:dyDescent="0.25">
      <c r="A8" s="8">
        <v>2</v>
      </c>
      <c r="B8" s="11" t="s">
        <v>20</v>
      </c>
      <c r="C8" s="12" t="s">
        <v>21</v>
      </c>
      <c r="D8" s="12" t="s">
        <v>22</v>
      </c>
      <c r="E8" s="11">
        <v>2958232</v>
      </c>
      <c r="F8" s="11">
        <v>7747608</v>
      </c>
      <c r="G8" s="13">
        <v>0.8</v>
      </c>
      <c r="H8" s="11" t="s">
        <v>17</v>
      </c>
      <c r="I8" s="8" t="s">
        <v>18</v>
      </c>
      <c r="J8" s="11"/>
      <c r="K8" s="14"/>
      <c r="L8" s="14"/>
      <c r="M8" s="14"/>
      <c r="N8" s="14"/>
      <c r="O8" s="14"/>
      <c r="P8" s="14"/>
      <c r="Q8" s="14"/>
      <c r="R8" s="14"/>
      <c r="S8" s="14"/>
    </row>
    <row r="9" spans="1:19" ht="26.4" x14ac:dyDescent="0.25">
      <c r="A9" s="6"/>
      <c r="B9" s="6"/>
      <c r="C9" s="6"/>
      <c r="D9" s="6"/>
      <c r="E9" s="6"/>
      <c r="F9" s="6"/>
      <c r="G9" s="6"/>
      <c r="H9" s="11" t="s">
        <v>23</v>
      </c>
      <c r="I9" s="8" t="s">
        <v>18</v>
      </c>
      <c r="J9" s="8"/>
      <c r="K9" s="6"/>
      <c r="L9" s="6"/>
      <c r="M9" s="14"/>
      <c r="N9" s="14"/>
      <c r="O9" s="14"/>
      <c r="P9" s="14"/>
      <c r="Q9" s="14"/>
      <c r="R9" s="14"/>
      <c r="S9" s="14"/>
    </row>
    <row r="10" spans="1:19" ht="26.4" x14ac:dyDescent="0.25">
      <c r="A10" s="6"/>
      <c r="B10" s="6"/>
      <c r="C10" s="6"/>
      <c r="D10" s="6"/>
      <c r="E10" s="6"/>
      <c r="F10" s="6"/>
      <c r="G10" s="6"/>
      <c r="H10" s="11" t="s">
        <v>24</v>
      </c>
      <c r="I10" s="8"/>
      <c r="J10" s="8"/>
      <c r="K10" s="6"/>
      <c r="L10" s="6"/>
      <c r="M10" s="14"/>
      <c r="N10" s="14"/>
      <c r="O10" s="14"/>
      <c r="P10" s="14"/>
      <c r="Q10" s="14"/>
      <c r="R10" s="14"/>
      <c r="S10" s="14"/>
    </row>
    <row r="11" spans="1:19" x14ac:dyDescent="0.25">
      <c r="A11" s="6"/>
      <c r="B11" s="6"/>
      <c r="C11" s="6"/>
      <c r="D11" s="6"/>
      <c r="E11" s="6"/>
      <c r="F11" s="6"/>
      <c r="G11" s="6"/>
      <c r="H11" s="11" t="s">
        <v>19</v>
      </c>
      <c r="I11" s="8" t="s">
        <v>18</v>
      </c>
      <c r="J11" s="8"/>
      <c r="K11" s="6"/>
      <c r="L11" s="6"/>
      <c r="M11" s="14"/>
      <c r="N11" s="14"/>
      <c r="O11" s="14"/>
      <c r="P11" s="14"/>
      <c r="Q11" s="14"/>
      <c r="R11" s="14"/>
      <c r="S11" s="14"/>
    </row>
    <row r="12" spans="1:19" x14ac:dyDescent="0.25">
      <c r="A12" s="6"/>
      <c r="B12" s="6"/>
      <c r="C12" s="6"/>
      <c r="D12" s="6"/>
      <c r="E12" s="6"/>
      <c r="F12" s="6"/>
      <c r="G12" s="6"/>
      <c r="H12" s="11" t="s">
        <v>25</v>
      </c>
      <c r="I12" s="8" t="s">
        <v>18</v>
      </c>
      <c r="J12" s="8"/>
      <c r="K12" s="6"/>
      <c r="L12" s="6"/>
      <c r="M12" s="14"/>
      <c r="N12" s="14"/>
      <c r="O12" s="14"/>
      <c r="P12" s="14"/>
      <c r="Q12" s="14"/>
      <c r="R12" s="14"/>
      <c r="S12" s="14"/>
    </row>
    <row r="13" spans="1:19" ht="26.4" x14ac:dyDescent="0.25">
      <c r="A13" s="8">
        <v>3</v>
      </c>
      <c r="B13" s="11" t="s">
        <v>26</v>
      </c>
      <c r="C13" s="12" t="s">
        <v>27</v>
      </c>
      <c r="D13" s="12" t="s">
        <v>28</v>
      </c>
      <c r="E13" s="11">
        <v>2958628</v>
      </c>
      <c r="F13" s="11">
        <v>7747256</v>
      </c>
      <c r="G13" s="13">
        <v>0.4</v>
      </c>
      <c r="H13" s="11" t="s">
        <v>24</v>
      </c>
      <c r="I13" s="8"/>
      <c r="J13" s="11"/>
      <c r="K13" s="14"/>
      <c r="L13" s="14"/>
      <c r="M13" s="14"/>
      <c r="N13" s="14"/>
      <c r="O13" s="14"/>
      <c r="P13" s="14"/>
      <c r="Q13" s="14"/>
      <c r="R13" s="14"/>
      <c r="S13" s="14"/>
    </row>
    <row r="14" spans="1:19" x14ac:dyDescent="0.25">
      <c r="A14" s="6"/>
      <c r="B14" s="6"/>
      <c r="C14" s="6"/>
      <c r="D14" s="6"/>
      <c r="E14" s="6"/>
      <c r="F14" s="6"/>
      <c r="G14" s="6"/>
      <c r="H14" s="11" t="s">
        <v>19</v>
      </c>
      <c r="I14" s="8" t="s">
        <v>18</v>
      </c>
      <c r="J14" s="8"/>
      <c r="K14" s="6"/>
      <c r="L14" s="6"/>
      <c r="M14" s="14"/>
      <c r="N14" s="14"/>
      <c r="O14" s="14"/>
      <c r="P14" s="14"/>
      <c r="Q14" s="14"/>
      <c r="R14" s="14"/>
      <c r="S14" s="14"/>
    </row>
    <row r="15" spans="1:19" ht="26.4" x14ac:dyDescent="0.25">
      <c r="A15" s="8">
        <v>4</v>
      </c>
      <c r="B15" s="11" t="s">
        <v>29</v>
      </c>
      <c r="C15" s="12" t="s">
        <v>30</v>
      </c>
      <c r="D15" s="12" t="s">
        <v>31</v>
      </c>
      <c r="E15" s="11">
        <v>295857</v>
      </c>
      <c r="F15" s="11">
        <v>774729</v>
      </c>
      <c r="G15" s="13">
        <v>0.4</v>
      </c>
      <c r="H15" s="11" t="s">
        <v>32</v>
      </c>
      <c r="I15" s="8" t="s">
        <v>18</v>
      </c>
      <c r="J15" s="11"/>
      <c r="K15" s="14"/>
      <c r="L15" s="14"/>
      <c r="M15" s="14"/>
      <c r="N15" s="14"/>
      <c r="O15" s="14"/>
      <c r="P15" s="14"/>
      <c r="Q15" s="14"/>
      <c r="R15" s="14"/>
      <c r="S15" s="14"/>
    </row>
    <row r="16" spans="1:19" x14ac:dyDescent="0.25">
      <c r="A16" s="6"/>
      <c r="B16" s="6"/>
      <c r="C16" s="6"/>
      <c r="D16" s="6"/>
      <c r="E16" s="6"/>
      <c r="F16" s="6"/>
      <c r="G16" s="6"/>
      <c r="H16" s="11" t="s">
        <v>19</v>
      </c>
      <c r="I16" s="8"/>
      <c r="J16" s="8"/>
      <c r="K16" s="6"/>
      <c r="L16" s="6"/>
      <c r="M16" s="14"/>
      <c r="N16" s="14"/>
      <c r="O16" s="14"/>
      <c r="P16" s="14"/>
      <c r="Q16" s="14"/>
      <c r="R16" s="14"/>
      <c r="S16" s="14"/>
    </row>
    <row r="17" spans="1:19" x14ac:dyDescent="0.25">
      <c r="A17" s="6"/>
      <c r="B17" s="6"/>
      <c r="C17" s="6" t="s">
        <v>33</v>
      </c>
      <c r="D17" s="6"/>
      <c r="E17" s="6"/>
      <c r="F17" s="6"/>
      <c r="G17" s="6"/>
      <c r="H17" s="11" t="s">
        <v>34</v>
      </c>
      <c r="I17" s="8" t="s">
        <v>18</v>
      </c>
      <c r="J17" s="8"/>
      <c r="K17" s="6"/>
      <c r="L17" s="6"/>
      <c r="M17" s="14"/>
      <c r="N17" s="14"/>
      <c r="O17" s="14"/>
      <c r="P17" s="14"/>
      <c r="Q17" s="14"/>
      <c r="R17" s="14"/>
      <c r="S17" s="14"/>
    </row>
    <row r="18" spans="1:19" ht="26.4" x14ac:dyDescent="0.25">
      <c r="A18" s="8">
        <v>5</v>
      </c>
      <c r="B18" s="11" t="s">
        <v>35</v>
      </c>
      <c r="C18" s="12" t="s">
        <v>36</v>
      </c>
      <c r="D18" s="12" t="s">
        <v>37</v>
      </c>
      <c r="E18" s="11">
        <v>2957885</v>
      </c>
      <c r="F18" s="11">
        <v>7747722</v>
      </c>
      <c r="G18" s="13">
        <v>0.4</v>
      </c>
      <c r="H18" s="11" t="s">
        <v>32</v>
      </c>
      <c r="I18" s="8" t="s">
        <v>18</v>
      </c>
      <c r="J18" s="11"/>
      <c r="K18" s="14"/>
      <c r="L18" s="14"/>
      <c r="M18" s="14"/>
      <c r="N18" s="14"/>
      <c r="O18" s="14"/>
      <c r="P18" s="14"/>
      <c r="Q18" s="14"/>
      <c r="R18" s="14"/>
      <c r="S18" s="14"/>
    </row>
    <row r="19" spans="1:19" x14ac:dyDescent="0.25">
      <c r="A19" s="6"/>
      <c r="B19" s="6"/>
      <c r="C19" s="6"/>
      <c r="D19" s="6" t="s">
        <v>33</v>
      </c>
      <c r="E19" s="6"/>
      <c r="F19" s="6"/>
      <c r="G19" s="6"/>
      <c r="H19" s="11" t="s">
        <v>19</v>
      </c>
      <c r="I19" s="8"/>
      <c r="J19" s="8"/>
      <c r="K19" s="6"/>
      <c r="L19" s="6"/>
      <c r="M19" s="14"/>
      <c r="N19" s="14"/>
      <c r="O19" s="14"/>
      <c r="P19" s="14"/>
      <c r="Q19" s="14"/>
      <c r="R19" s="14"/>
      <c r="S19" s="14"/>
    </row>
    <row r="20" spans="1:19" ht="26.4" x14ac:dyDescent="0.25">
      <c r="A20" s="8">
        <v>6</v>
      </c>
      <c r="B20" s="11" t="s">
        <v>38</v>
      </c>
      <c r="C20" s="12" t="s">
        <v>39</v>
      </c>
      <c r="D20" s="12" t="s">
        <v>40</v>
      </c>
      <c r="E20" s="11">
        <v>295815</v>
      </c>
      <c r="F20" s="11">
        <v>774737</v>
      </c>
      <c r="G20" s="13">
        <v>0.8</v>
      </c>
      <c r="H20" s="11" t="s">
        <v>32</v>
      </c>
      <c r="I20" s="8" t="s">
        <v>18</v>
      </c>
      <c r="J20" s="11"/>
      <c r="K20" s="14"/>
      <c r="L20" s="14"/>
      <c r="M20" s="14"/>
      <c r="N20" s="14"/>
      <c r="O20" s="14"/>
      <c r="P20" s="14"/>
      <c r="Q20" s="14"/>
      <c r="R20" s="14"/>
      <c r="S20" s="14"/>
    </row>
    <row r="21" spans="1:19" x14ac:dyDescent="0.25">
      <c r="A21" s="6"/>
      <c r="B21" s="6"/>
      <c r="C21" s="6"/>
      <c r="D21" s="6" t="s">
        <v>33</v>
      </c>
      <c r="E21" s="6"/>
      <c r="F21" s="6"/>
      <c r="G21" s="6"/>
      <c r="H21" s="11" t="s">
        <v>19</v>
      </c>
      <c r="I21" s="8" t="s">
        <v>18</v>
      </c>
      <c r="J21" s="8"/>
      <c r="K21" s="6"/>
      <c r="L21" s="6"/>
      <c r="M21" s="14"/>
      <c r="N21" s="14"/>
      <c r="O21" s="14"/>
      <c r="P21" s="14"/>
      <c r="Q21" s="14"/>
      <c r="R21" s="14"/>
      <c r="S21" s="14"/>
    </row>
    <row r="22" spans="1:19" x14ac:dyDescent="0.25">
      <c r="A22" s="6"/>
      <c r="B22" s="6" t="s">
        <v>33</v>
      </c>
      <c r="C22" s="6"/>
      <c r="D22" s="6"/>
      <c r="E22" s="6"/>
      <c r="F22" s="6"/>
      <c r="G22" s="6"/>
      <c r="H22" s="11" t="s">
        <v>25</v>
      </c>
      <c r="I22" s="8"/>
      <c r="J22" s="8"/>
      <c r="K22" s="6"/>
      <c r="L22" s="6"/>
      <c r="M22" s="14"/>
      <c r="N22" s="14"/>
      <c r="O22" s="14"/>
      <c r="P22" s="14"/>
      <c r="Q22" s="14"/>
      <c r="R22" s="14"/>
      <c r="S22" s="14"/>
    </row>
    <row r="23" spans="1:19" x14ac:dyDescent="0.25">
      <c r="A23" s="6"/>
      <c r="B23" s="6"/>
      <c r="C23" s="6"/>
      <c r="D23" s="6"/>
      <c r="E23" s="6"/>
      <c r="F23" s="6"/>
      <c r="G23" s="6"/>
      <c r="H23" s="11" t="s">
        <v>34</v>
      </c>
      <c r="I23" s="8" t="s">
        <v>18</v>
      </c>
      <c r="J23" s="8"/>
      <c r="K23" s="6"/>
      <c r="L23" s="6"/>
      <c r="M23" s="14"/>
      <c r="N23" s="14"/>
      <c r="O23" s="14"/>
      <c r="P23" s="14"/>
      <c r="Q23" s="14"/>
      <c r="R23" s="14"/>
      <c r="S23" s="14"/>
    </row>
    <row r="24" spans="1:19" ht="26.4" x14ac:dyDescent="0.25">
      <c r="A24" s="8">
        <v>7</v>
      </c>
      <c r="B24" s="11" t="s">
        <v>41</v>
      </c>
      <c r="C24" s="12" t="s">
        <v>42</v>
      </c>
      <c r="D24" s="12" t="s">
        <v>43</v>
      </c>
      <c r="E24" s="11">
        <v>2958212</v>
      </c>
      <c r="F24" s="11">
        <v>7747547</v>
      </c>
      <c r="G24" s="13">
        <v>0.4</v>
      </c>
      <c r="H24" s="11" t="s">
        <v>32</v>
      </c>
      <c r="I24" s="8" t="s">
        <v>18</v>
      </c>
      <c r="J24" s="11"/>
      <c r="K24" s="14"/>
      <c r="L24" s="14"/>
      <c r="M24" s="14"/>
      <c r="N24" s="14"/>
      <c r="O24" s="14"/>
      <c r="P24" s="14"/>
      <c r="Q24" s="14"/>
      <c r="R24" s="14"/>
      <c r="S24" s="14"/>
    </row>
    <row r="25" spans="1:19" x14ac:dyDescent="0.25">
      <c r="A25" s="6"/>
      <c r="B25" s="6"/>
      <c r="C25" s="6"/>
      <c r="D25" s="6"/>
      <c r="E25" s="6"/>
      <c r="F25" s="6"/>
      <c r="G25" s="6"/>
      <c r="H25" s="11" t="s">
        <v>19</v>
      </c>
      <c r="I25" s="8"/>
      <c r="J25" s="8"/>
      <c r="K25" s="6"/>
      <c r="L25" s="6"/>
      <c r="M25" s="14"/>
      <c r="N25" s="14"/>
      <c r="O25" s="14"/>
      <c r="P25" s="14"/>
      <c r="Q25" s="14"/>
      <c r="R25" s="14"/>
      <c r="S25" s="14"/>
    </row>
    <row r="26" spans="1:19" ht="26.4" x14ac:dyDescent="0.25">
      <c r="A26" s="8">
        <v>8</v>
      </c>
      <c r="B26" s="15" t="s">
        <v>44</v>
      </c>
      <c r="C26" s="12" t="s">
        <v>45</v>
      </c>
      <c r="D26" s="12" t="s">
        <v>31</v>
      </c>
      <c r="E26" s="11">
        <v>295839</v>
      </c>
      <c r="F26" s="11">
        <v>774718</v>
      </c>
      <c r="G26" s="13">
        <v>0.4</v>
      </c>
      <c r="H26" s="11" t="s">
        <v>32</v>
      </c>
      <c r="I26" s="8" t="s">
        <v>18</v>
      </c>
      <c r="J26" s="11"/>
      <c r="K26" s="14"/>
      <c r="L26" s="14"/>
      <c r="M26" s="14"/>
      <c r="N26" s="14"/>
      <c r="O26" s="14"/>
      <c r="P26" s="14"/>
      <c r="Q26" s="14"/>
      <c r="R26" s="14"/>
      <c r="S26" s="14"/>
    </row>
    <row r="27" spans="1:19" x14ac:dyDescent="0.25">
      <c r="A27" s="6"/>
      <c r="B27" s="6"/>
      <c r="C27" s="6"/>
      <c r="D27" s="6"/>
      <c r="E27" s="6"/>
      <c r="F27" s="6"/>
      <c r="G27" s="6"/>
      <c r="H27" s="11" t="s">
        <v>19</v>
      </c>
      <c r="I27" s="8" t="s">
        <v>18</v>
      </c>
      <c r="J27" s="8"/>
      <c r="K27" s="6"/>
      <c r="L27" s="6"/>
      <c r="M27" s="14"/>
      <c r="N27" s="14"/>
      <c r="O27" s="14"/>
      <c r="P27" s="14"/>
      <c r="Q27" s="14"/>
      <c r="R27" s="14"/>
      <c r="S27" s="14"/>
    </row>
    <row r="28" spans="1:19" ht="26.4" x14ac:dyDescent="0.25">
      <c r="A28" s="8">
        <v>9</v>
      </c>
      <c r="B28" s="11" t="s">
        <v>46</v>
      </c>
      <c r="C28" s="12" t="s">
        <v>47</v>
      </c>
      <c r="D28" s="12" t="s">
        <v>48</v>
      </c>
      <c r="E28" s="11">
        <v>2958491</v>
      </c>
      <c r="F28" s="11">
        <v>7745570</v>
      </c>
      <c r="G28" s="13">
        <v>0.4</v>
      </c>
      <c r="H28" s="11" t="s">
        <v>32</v>
      </c>
      <c r="I28" s="8" t="s">
        <v>18</v>
      </c>
      <c r="J28" s="11"/>
      <c r="K28" s="14"/>
      <c r="L28" s="14"/>
      <c r="M28" s="14"/>
      <c r="N28" s="14"/>
      <c r="O28" s="14"/>
      <c r="P28" s="14"/>
      <c r="Q28" s="14"/>
      <c r="R28" s="14"/>
      <c r="S28" s="14"/>
    </row>
    <row r="29" spans="1:19" x14ac:dyDescent="0.25">
      <c r="A29" s="6"/>
      <c r="B29" s="6"/>
      <c r="C29" s="6"/>
      <c r="D29" s="6"/>
      <c r="E29" s="6"/>
      <c r="F29" s="6"/>
      <c r="G29" s="6"/>
      <c r="H29" s="11" t="s">
        <v>19</v>
      </c>
      <c r="I29" s="8"/>
      <c r="J29" s="8"/>
      <c r="K29" s="6"/>
      <c r="L29" s="6"/>
      <c r="M29" s="14"/>
      <c r="N29" s="14"/>
      <c r="O29" s="14"/>
      <c r="P29" s="14"/>
      <c r="Q29" s="14"/>
      <c r="R29" s="14"/>
      <c r="S29" s="14"/>
    </row>
    <row r="30" spans="1:19" ht="39.6" x14ac:dyDescent="0.25">
      <c r="A30" s="8">
        <v>10</v>
      </c>
      <c r="B30" s="11" t="s">
        <v>49</v>
      </c>
      <c r="C30" s="12" t="s">
        <v>50</v>
      </c>
      <c r="D30" s="12" t="s">
        <v>51</v>
      </c>
      <c r="E30" s="11">
        <v>295918</v>
      </c>
      <c r="F30" s="11">
        <v>774609</v>
      </c>
      <c r="G30" s="13">
        <v>0.4</v>
      </c>
      <c r="H30" s="11" t="s">
        <v>32</v>
      </c>
      <c r="I30" s="8" t="s">
        <v>18</v>
      </c>
      <c r="J30" s="11"/>
      <c r="K30" s="14"/>
      <c r="L30" s="14"/>
      <c r="M30" s="14"/>
      <c r="N30" s="14"/>
      <c r="O30" s="14"/>
      <c r="P30" s="14"/>
      <c r="Q30" s="14"/>
      <c r="R30" s="14"/>
      <c r="S30" s="14"/>
    </row>
    <row r="31" spans="1:19" x14ac:dyDescent="0.25">
      <c r="A31" s="6"/>
      <c r="B31" s="6"/>
      <c r="C31" s="6"/>
      <c r="D31" s="6"/>
      <c r="E31" s="6"/>
      <c r="F31" s="6"/>
      <c r="G31" s="6"/>
      <c r="H31" s="11" t="s">
        <v>19</v>
      </c>
      <c r="I31" s="8" t="s">
        <v>18</v>
      </c>
      <c r="J31" s="8"/>
      <c r="K31" s="6"/>
      <c r="L31" s="6"/>
      <c r="M31" s="14"/>
      <c r="N31" s="14"/>
      <c r="O31" s="14"/>
      <c r="P31" s="14"/>
      <c r="Q31" s="14"/>
      <c r="R31" s="14"/>
      <c r="S31" s="14"/>
    </row>
    <row r="32" spans="1:19" ht="52.8" x14ac:dyDescent="0.25">
      <c r="A32" s="8">
        <v>11</v>
      </c>
      <c r="B32" s="11" t="s">
        <v>52</v>
      </c>
      <c r="C32" s="12" t="s">
        <v>53</v>
      </c>
      <c r="D32" s="12" t="s">
        <v>54</v>
      </c>
      <c r="E32" s="11">
        <v>2991868</v>
      </c>
      <c r="F32" s="11">
        <v>7780309</v>
      </c>
      <c r="G32" s="13">
        <v>0.4</v>
      </c>
      <c r="H32" s="11" t="s">
        <v>24</v>
      </c>
      <c r="I32" s="8"/>
      <c r="J32" s="11"/>
      <c r="K32" s="14"/>
      <c r="L32" s="14"/>
      <c r="M32" s="14"/>
      <c r="N32" s="14"/>
      <c r="O32" s="14"/>
      <c r="P32" s="14"/>
      <c r="Q32" s="14"/>
      <c r="R32" s="14"/>
      <c r="S32" s="14"/>
    </row>
    <row r="33" spans="1:19" x14ac:dyDescent="0.25">
      <c r="A33" s="6"/>
      <c r="B33" s="6"/>
      <c r="C33" s="6"/>
      <c r="D33" s="6"/>
      <c r="E33" s="6"/>
      <c r="F33" s="6"/>
      <c r="G33" s="6"/>
      <c r="H33" s="11" t="s">
        <v>19</v>
      </c>
      <c r="I33" s="8" t="s">
        <v>18</v>
      </c>
      <c r="J33" s="8"/>
      <c r="K33" s="6"/>
      <c r="L33" s="6"/>
      <c r="M33" s="14"/>
      <c r="N33" s="14"/>
      <c r="O33" s="14"/>
      <c r="P33" s="14"/>
      <c r="Q33" s="14"/>
      <c r="R33" s="14"/>
      <c r="S33" s="14"/>
    </row>
    <row r="34" spans="1:19" ht="39.6" x14ac:dyDescent="0.25">
      <c r="A34" s="8">
        <v>12</v>
      </c>
      <c r="B34" s="11" t="s">
        <v>55</v>
      </c>
      <c r="C34" s="12" t="s">
        <v>56</v>
      </c>
      <c r="D34" s="12" t="s">
        <v>57</v>
      </c>
      <c r="E34" s="11">
        <v>2992959</v>
      </c>
      <c r="F34" s="11">
        <v>777971</v>
      </c>
      <c r="G34" s="13">
        <v>0.4</v>
      </c>
      <c r="H34" s="11" t="s">
        <v>58</v>
      </c>
      <c r="I34" s="8" t="s">
        <v>18</v>
      </c>
      <c r="J34" s="11"/>
      <c r="K34" s="14"/>
      <c r="L34" s="14"/>
      <c r="M34" s="14"/>
      <c r="N34" s="14"/>
      <c r="O34" s="14"/>
      <c r="P34" s="14"/>
      <c r="Q34" s="14"/>
      <c r="R34" s="14"/>
      <c r="S34" s="14"/>
    </row>
    <row r="35" spans="1:19" x14ac:dyDescent="0.25">
      <c r="A35" s="6"/>
      <c r="B35" s="6"/>
      <c r="C35" s="6"/>
      <c r="D35" s="6"/>
      <c r="E35" s="6"/>
      <c r="F35" s="6"/>
      <c r="G35" s="6"/>
      <c r="H35" s="11" t="s">
        <v>19</v>
      </c>
      <c r="I35" s="8"/>
      <c r="J35" s="8"/>
      <c r="K35" s="6"/>
      <c r="L35" s="6"/>
      <c r="M35" s="14"/>
      <c r="N35" s="14"/>
      <c r="O35" s="14"/>
      <c r="P35" s="14"/>
      <c r="Q35" s="14"/>
      <c r="R35" s="14"/>
      <c r="S35" s="14"/>
    </row>
    <row r="36" spans="1:19" ht="52.8" x14ac:dyDescent="0.25">
      <c r="A36" s="8">
        <v>13</v>
      </c>
      <c r="B36" s="11" t="s">
        <v>59</v>
      </c>
      <c r="C36" s="12" t="s">
        <v>60</v>
      </c>
      <c r="D36" s="12" t="s">
        <v>54</v>
      </c>
      <c r="E36" s="11">
        <v>2994275</v>
      </c>
      <c r="F36" s="11">
        <v>7777737</v>
      </c>
      <c r="G36" s="13">
        <v>0.4</v>
      </c>
      <c r="H36" s="11" t="s">
        <v>24</v>
      </c>
      <c r="I36" s="8" t="s">
        <v>18</v>
      </c>
      <c r="J36" s="11"/>
      <c r="K36" s="14"/>
      <c r="L36" s="14"/>
      <c r="M36" s="14"/>
      <c r="N36" s="14"/>
      <c r="O36" s="14"/>
      <c r="P36" s="14"/>
      <c r="Q36" s="14"/>
      <c r="R36" s="14"/>
      <c r="S36" s="14"/>
    </row>
    <row r="37" spans="1:19" x14ac:dyDescent="0.25">
      <c r="A37" s="6"/>
      <c r="B37" s="6"/>
      <c r="C37" s="6"/>
      <c r="D37" s="6"/>
      <c r="E37" s="6"/>
      <c r="F37" s="6"/>
      <c r="G37" s="6"/>
      <c r="H37" s="11" t="s">
        <v>19</v>
      </c>
      <c r="I37" s="8" t="s">
        <v>18</v>
      </c>
      <c r="J37" s="8"/>
      <c r="K37" s="6"/>
      <c r="L37" s="6"/>
      <c r="M37" s="14"/>
      <c r="N37" s="14"/>
      <c r="O37" s="14"/>
      <c r="P37" s="14"/>
      <c r="Q37" s="14"/>
      <c r="R37" s="14"/>
      <c r="S37" s="14"/>
    </row>
    <row r="38" spans="1:19" ht="52.8" x14ac:dyDescent="0.25">
      <c r="A38" s="8">
        <v>14</v>
      </c>
      <c r="B38" s="11" t="s">
        <v>61</v>
      </c>
      <c r="C38" s="12" t="s">
        <v>56</v>
      </c>
      <c r="D38" s="12" t="s">
        <v>62</v>
      </c>
      <c r="E38" s="11">
        <v>2991796</v>
      </c>
      <c r="F38" s="11">
        <v>7780322</v>
      </c>
      <c r="G38" s="13">
        <v>0.4</v>
      </c>
      <c r="H38" s="11" t="s">
        <v>58</v>
      </c>
      <c r="I38" s="8"/>
      <c r="J38" s="11"/>
      <c r="K38" s="14"/>
      <c r="L38" s="14"/>
      <c r="M38" s="14"/>
      <c r="N38" s="14"/>
      <c r="O38" s="14"/>
      <c r="P38" s="14"/>
      <c r="Q38" s="14"/>
      <c r="R38" s="14"/>
      <c r="S38" s="14"/>
    </row>
    <row r="39" spans="1:19" x14ac:dyDescent="0.25">
      <c r="A39" s="6"/>
      <c r="B39" s="6"/>
      <c r="C39" s="6"/>
      <c r="D39" s="6"/>
      <c r="E39" s="6"/>
      <c r="F39" s="6"/>
      <c r="G39" s="6"/>
      <c r="H39" s="11" t="s">
        <v>19</v>
      </c>
      <c r="I39" s="8" t="s">
        <v>18</v>
      </c>
      <c r="J39" s="8"/>
      <c r="K39" s="6"/>
      <c r="L39" s="6"/>
      <c r="M39" s="14"/>
      <c r="N39" s="14"/>
      <c r="O39" s="14"/>
      <c r="P39" s="14"/>
      <c r="Q39" s="14"/>
      <c r="R39" s="14"/>
      <c r="S39" s="14"/>
    </row>
    <row r="40" spans="1:19" ht="52.8" x14ac:dyDescent="0.25">
      <c r="A40" s="8">
        <v>15</v>
      </c>
      <c r="B40" s="11" t="s">
        <v>63</v>
      </c>
      <c r="C40" s="12" t="s">
        <v>64</v>
      </c>
      <c r="D40" s="12" t="s">
        <v>54</v>
      </c>
      <c r="E40" s="11">
        <v>2993287</v>
      </c>
      <c r="F40" s="11">
        <v>7779258</v>
      </c>
      <c r="G40" s="13">
        <v>0.4</v>
      </c>
      <c r="H40" s="11" t="s">
        <v>58</v>
      </c>
      <c r="I40" s="8" t="s">
        <v>18</v>
      </c>
      <c r="J40" s="11"/>
      <c r="K40" s="14"/>
      <c r="L40" s="14"/>
      <c r="M40" s="14"/>
      <c r="N40" s="14"/>
      <c r="O40" s="14"/>
      <c r="P40" s="14"/>
      <c r="Q40" s="14"/>
      <c r="R40" s="14"/>
      <c r="S40" s="14"/>
    </row>
    <row r="41" spans="1:19" x14ac:dyDescent="0.25">
      <c r="A41" s="6"/>
      <c r="B41" s="6"/>
      <c r="C41" s="6"/>
      <c r="D41" s="6"/>
      <c r="E41" s="6"/>
      <c r="F41" s="6"/>
      <c r="G41" s="6"/>
      <c r="H41" s="11" t="s">
        <v>19</v>
      </c>
      <c r="I41" s="8"/>
      <c r="J41" s="8"/>
      <c r="K41" s="6"/>
      <c r="L41" s="6"/>
      <c r="M41" s="14"/>
      <c r="N41" s="14"/>
      <c r="O41" s="14"/>
      <c r="P41" s="14"/>
      <c r="Q41" s="14"/>
      <c r="R41" s="14"/>
      <c r="S41" s="14"/>
    </row>
    <row r="42" spans="1:19" ht="52.8" x14ac:dyDescent="0.25">
      <c r="A42" s="8">
        <v>16</v>
      </c>
      <c r="B42" s="11" t="s">
        <v>65</v>
      </c>
      <c r="C42" s="12" t="s">
        <v>64</v>
      </c>
      <c r="D42" s="12" t="s">
        <v>66</v>
      </c>
      <c r="E42" s="11">
        <v>2993301</v>
      </c>
      <c r="F42" s="11">
        <v>7778941</v>
      </c>
      <c r="G42" s="13">
        <v>0.4</v>
      </c>
      <c r="H42" s="11" t="s">
        <v>58</v>
      </c>
      <c r="I42" s="8" t="s">
        <v>18</v>
      </c>
      <c r="J42" s="11"/>
      <c r="K42" s="14"/>
      <c r="L42" s="14"/>
      <c r="M42" s="14"/>
      <c r="N42" s="14"/>
      <c r="O42" s="14"/>
      <c r="P42" s="14"/>
      <c r="Q42" s="14"/>
      <c r="R42" s="14"/>
      <c r="S42" s="14"/>
    </row>
    <row r="43" spans="1:19" x14ac:dyDescent="0.25">
      <c r="A43" s="6"/>
      <c r="B43" s="6"/>
      <c r="C43" s="6"/>
      <c r="D43" s="6"/>
      <c r="E43" s="6"/>
      <c r="F43" s="6"/>
      <c r="G43" s="6"/>
      <c r="H43" s="11" t="s">
        <v>19</v>
      </c>
      <c r="I43" s="8" t="s">
        <v>18</v>
      </c>
      <c r="J43" s="8"/>
      <c r="K43" s="6"/>
      <c r="L43" s="6"/>
      <c r="M43" s="14"/>
      <c r="N43" s="14"/>
      <c r="O43" s="14"/>
      <c r="P43" s="14"/>
      <c r="Q43" s="14"/>
      <c r="R43" s="14"/>
      <c r="S43" s="14"/>
    </row>
    <row r="44" spans="1:19" ht="52.8" x14ac:dyDescent="0.25">
      <c r="A44" s="8">
        <v>17</v>
      </c>
      <c r="B44" s="11" t="s">
        <v>67</v>
      </c>
      <c r="C44" s="12" t="s">
        <v>68</v>
      </c>
      <c r="D44" s="12" t="s">
        <v>62</v>
      </c>
      <c r="E44" s="11">
        <v>2991791</v>
      </c>
      <c r="F44" s="11">
        <v>7777803</v>
      </c>
      <c r="G44" s="13">
        <v>0.4</v>
      </c>
      <c r="H44" s="11" t="s">
        <v>69</v>
      </c>
      <c r="I44" s="8"/>
      <c r="J44" s="11"/>
      <c r="K44" s="14"/>
      <c r="L44" s="14"/>
      <c r="M44" s="14"/>
      <c r="N44" s="14"/>
      <c r="O44" s="14"/>
      <c r="P44" s="14"/>
      <c r="Q44" s="14"/>
      <c r="R44" s="14"/>
      <c r="S44" s="14"/>
    </row>
    <row r="45" spans="1:19" x14ac:dyDescent="0.25">
      <c r="A45" s="6"/>
      <c r="B45" s="6"/>
      <c r="C45" s="6"/>
      <c r="D45" s="6"/>
      <c r="E45" s="6"/>
      <c r="F45" s="6"/>
      <c r="G45" s="6"/>
      <c r="H45" s="11" t="s">
        <v>19</v>
      </c>
      <c r="I45" s="8" t="s">
        <v>18</v>
      </c>
      <c r="J45" s="8"/>
      <c r="K45" s="6"/>
      <c r="L45" s="6"/>
      <c r="M45" s="14"/>
      <c r="N45" s="14"/>
      <c r="O45" s="14"/>
      <c r="P45" s="14"/>
      <c r="Q45" s="14"/>
      <c r="R45" s="14"/>
      <c r="S45" s="14"/>
    </row>
    <row r="46" spans="1:19" x14ac:dyDescent="0.25">
      <c r="A46" s="6"/>
      <c r="B46" s="6"/>
      <c r="C46" s="6"/>
      <c r="D46" s="6"/>
      <c r="E46" s="6"/>
      <c r="F46" s="6"/>
      <c r="G46" s="6"/>
      <c r="H46" s="11" t="s">
        <v>25</v>
      </c>
      <c r="I46" s="8" t="s">
        <v>18</v>
      </c>
      <c r="J46" s="8"/>
      <c r="K46" s="6"/>
      <c r="L46" s="6"/>
      <c r="M46" s="14"/>
      <c r="N46" s="14"/>
      <c r="O46" s="14"/>
      <c r="P46" s="14"/>
      <c r="Q46" s="14"/>
      <c r="R46" s="14"/>
      <c r="S46" s="14"/>
    </row>
    <row r="47" spans="1:19" ht="39.6" x14ac:dyDescent="0.25">
      <c r="A47" s="8">
        <v>18</v>
      </c>
      <c r="B47" s="11" t="s">
        <v>70</v>
      </c>
      <c r="C47" s="12" t="s">
        <v>68</v>
      </c>
      <c r="D47" s="12" t="s">
        <v>71</v>
      </c>
      <c r="E47" s="11">
        <v>2992962</v>
      </c>
      <c r="F47" s="11">
        <v>777969</v>
      </c>
      <c r="G47" s="13">
        <v>0.8</v>
      </c>
      <c r="H47" s="16"/>
      <c r="I47" s="8"/>
      <c r="J47" s="11"/>
      <c r="K47" s="14"/>
      <c r="L47" s="14"/>
      <c r="M47" s="17"/>
      <c r="N47" s="17"/>
      <c r="O47" s="17"/>
      <c r="P47" s="17"/>
      <c r="Q47" s="17"/>
      <c r="R47" s="17"/>
      <c r="S47" s="17"/>
    </row>
    <row r="48" spans="1:19" x14ac:dyDescent="0.25">
      <c r="A48" s="6"/>
      <c r="B48" s="6"/>
      <c r="C48" s="6"/>
      <c r="D48" s="6"/>
      <c r="E48" s="6"/>
      <c r="F48" s="6"/>
      <c r="G48" s="6"/>
      <c r="H48" s="11" t="s">
        <v>17</v>
      </c>
      <c r="I48" s="8" t="s">
        <v>18</v>
      </c>
      <c r="J48" s="8"/>
      <c r="K48" s="6"/>
      <c r="L48" s="6"/>
      <c r="M48" s="14"/>
      <c r="N48" s="14"/>
      <c r="O48" s="14"/>
      <c r="P48" s="14"/>
      <c r="Q48" s="14"/>
      <c r="R48" s="14"/>
      <c r="S48" s="14"/>
    </row>
    <row r="49" spans="1:19" x14ac:dyDescent="0.25">
      <c r="A49" s="6"/>
      <c r="B49" s="6"/>
      <c r="C49" s="6"/>
      <c r="D49" s="6"/>
      <c r="E49" s="6"/>
      <c r="F49" s="6"/>
      <c r="G49" s="6"/>
      <c r="H49" s="11" t="s">
        <v>19</v>
      </c>
      <c r="I49" s="8" t="s">
        <v>18</v>
      </c>
      <c r="J49" s="8"/>
      <c r="K49" s="6"/>
      <c r="L49" s="6"/>
      <c r="M49" s="14"/>
      <c r="N49" s="14"/>
      <c r="O49" s="14"/>
      <c r="P49" s="14"/>
      <c r="Q49" s="14"/>
      <c r="R49" s="14"/>
      <c r="S49" s="14"/>
    </row>
    <row r="50" spans="1:19" ht="52.8" x14ac:dyDescent="0.25">
      <c r="A50" s="8">
        <v>19</v>
      </c>
      <c r="B50" s="11" t="s">
        <v>72</v>
      </c>
      <c r="C50" s="12" t="s">
        <v>73</v>
      </c>
      <c r="D50" s="12" t="s">
        <v>74</v>
      </c>
      <c r="E50" s="11">
        <v>2995223</v>
      </c>
      <c r="F50" s="11">
        <v>7777185</v>
      </c>
      <c r="G50" s="13">
        <v>0.4</v>
      </c>
      <c r="H50" s="11" t="s">
        <v>75</v>
      </c>
      <c r="I50" s="8" t="s">
        <v>18</v>
      </c>
      <c r="J50" s="11"/>
      <c r="K50" s="14"/>
      <c r="L50" s="14"/>
      <c r="M50" s="14"/>
      <c r="N50" s="14"/>
      <c r="O50" s="14"/>
      <c r="P50" s="14"/>
      <c r="Q50" s="14"/>
      <c r="R50" s="14"/>
      <c r="S50" s="14"/>
    </row>
    <row r="51" spans="1:19" x14ac:dyDescent="0.25">
      <c r="A51" s="6"/>
      <c r="B51" s="6"/>
      <c r="C51" s="6"/>
      <c r="D51" s="6"/>
      <c r="E51" s="6"/>
      <c r="F51" s="6"/>
      <c r="G51" s="6"/>
      <c r="H51" s="11" t="s">
        <v>19</v>
      </c>
      <c r="I51" s="8"/>
      <c r="J51" s="8"/>
      <c r="K51" s="6"/>
      <c r="L51" s="6"/>
      <c r="M51" s="14"/>
      <c r="N51" s="14"/>
      <c r="O51" s="14"/>
      <c r="P51" s="14"/>
      <c r="Q51" s="14"/>
      <c r="R51" s="14"/>
      <c r="S51" s="14"/>
    </row>
    <row r="52" spans="1:19" ht="39.6" x14ac:dyDescent="0.25">
      <c r="A52" s="8">
        <v>20</v>
      </c>
      <c r="B52" s="11" t="s">
        <v>76</v>
      </c>
      <c r="C52" s="12" t="s">
        <v>60</v>
      </c>
      <c r="D52" s="12" t="s">
        <v>77</v>
      </c>
      <c r="E52" s="11">
        <v>2994165</v>
      </c>
      <c r="F52" s="11">
        <v>7777072</v>
      </c>
      <c r="G52" s="13">
        <v>0.4</v>
      </c>
      <c r="H52" s="11" t="s">
        <v>24</v>
      </c>
      <c r="I52" s="8" t="s">
        <v>18</v>
      </c>
      <c r="J52" s="11"/>
      <c r="K52" s="14"/>
      <c r="L52" s="14"/>
      <c r="M52" s="14"/>
      <c r="N52" s="14"/>
      <c r="O52" s="14"/>
      <c r="P52" s="14"/>
      <c r="Q52" s="14"/>
      <c r="R52" s="14"/>
      <c r="S52" s="14"/>
    </row>
    <row r="53" spans="1:19" x14ac:dyDescent="0.25">
      <c r="A53" s="6"/>
      <c r="B53" s="6"/>
      <c r="C53" s="6"/>
      <c r="D53" s="6"/>
      <c r="E53" s="6"/>
      <c r="F53" s="6"/>
      <c r="G53" s="6"/>
      <c r="H53" s="11" t="s">
        <v>19</v>
      </c>
      <c r="I53" s="8" t="s">
        <v>18</v>
      </c>
      <c r="J53" s="8"/>
      <c r="K53" s="6"/>
      <c r="L53" s="6"/>
      <c r="M53" s="14"/>
      <c r="N53" s="14"/>
      <c r="O53" s="14"/>
      <c r="P53" s="14"/>
      <c r="Q53" s="14"/>
      <c r="R53" s="14"/>
      <c r="S53" s="14"/>
    </row>
    <row r="54" spans="1:19" ht="66" x14ac:dyDescent="0.25">
      <c r="A54" s="8">
        <v>21</v>
      </c>
      <c r="B54" s="11" t="s">
        <v>78</v>
      </c>
      <c r="C54" s="12" t="s">
        <v>79</v>
      </c>
      <c r="D54" s="12" t="s">
        <v>80</v>
      </c>
      <c r="E54" s="11">
        <v>2995238</v>
      </c>
      <c r="F54" s="11">
        <v>7777279</v>
      </c>
      <c r="G54" s="13">
        <v>0.4</v>
      </c>
      <c r="H54" s="11" t="s">
        <v>24</v>
      </c>
      <c r="I54" s="8"/>
      <c r="J54" s="11"/>
      <c r="K54" s="14"/>
      <c r="L54" s="14"/>
      <c r="M54" s="14"/>
      <c r="N54" s="14"/>
      <c r="O54" s="14"/>
      <c r="P54" s="14"/>
      <c r="Q54" s="14"/>
      <c r="R54" s="14"/>
      <c r="S54" s="14"/>
    </row>
    <row r="55" spans="1:19" x14ac:dyDescent="0.25">
      <c r="A55" s="6"/>
      <c r="B55" s="6"/>
      <c r="C55" s="6"/>
      <c r="D55" s="6"/>
      <c r="E55" s="6"/>
      <c r="F55" s="6"/>
      <c r="G55" s="6"/>
      <c r="H55" s="11" t="s">
        <v>19</v>
      </c>
      <c r="I55" s="8" t="s">
        <v>18</v>
      </c>
      <c r="J55" s="8"/>
      <c r="K55" s="6"/>
      <c r="L55" s="6"/>
      <c r="M55" s="14"/>
      <c r="N55" s="14"/>
      <c r="O55" s="14"/>
      <c r="P55" s="14"/>
      <c r="Q55" s="14"/>
      <c r="R55" s="14"/>
      <c r="S55" s="14"/>
    </row>
    <row r="56" spans="1:19" ht="39.6" x14ac:dyDescent="0.25">
      <c r="A56" s="8">
        <v>22</v>
      </c>
      <c r="B56" s="11" t="s">
        <v>81</v>
      </c>
      <c r="C56" s="12" t="s">
        <v>82</v>
      </c>
      <c r="D56" s="12" t="s">
        <v>77</v>
      </c>
      <c r="E56" s="11">
        <v>2994956</v>
      </c>
      <c r="F56" s="11">
        <v>777722</v>
      </c>
      <c r="G56" s="13">
        <v>0.4</v>
      </c>
      <c r="H56" s="11" t="s">
        <v>24</v>
      </c>
      <c r="I56" s="8" t="s">
        <v>18</v>
      </c>
      <c r="J56" s="11"/>
      <c r="K56" s="14"/>
      <c r="L56" s="14"/>
      <c r="M56" s="14"/>
      <c r="N56" s="14"/>
      <c r="O56" s="14"/>
      <c r="P56" s="14"/>
      <c r="Q56" s="14"/>
      <c r="R56" s="14"/>
      <c r="S56" s="14"/>
    </row>
    <row r="57" spans="1:19" x14ac:dyDescent="0.25">
      <c r="A57" s="6"/>
      <c r="B57" s="6"/>
      <c r="C57" s="6"/>
      <c r="D57" s="6"/>
      <c r="E57" s="6"/>
      <c r="F57" s="6"/>
      <c r="G57" s="6"/>
      <c r="H57" s="11" t="s">
        <v>19</v>
      </c>
      <c r="I57" s="8"/>
      <c r="J57" s="8"/>
      <c r="K57" s="6"/>
      <c r="L57" s="6"/>
      <c r="M57" s="14"/>
      <c r="N57" s="14"/>
      <c r="O57" s="14"/>
      <c r="P57" s="14"/>
      <c r="Q57" s="14"/>
      <c r="R57" s="14"/>
      <c r="S57" s="14"/>
    </row>
    <row r="58" spans="1:19" ht="39.6" x14ac:dyDescent="0.25">
      <c r="A58" s="8">
        <v>23</v>
      </c>
      <c r="B58" s="11" t="s">
        <v>83</v>
      </c>
      <c r="C58" s="12" t="s">
        <v>84</v>
      </c>
      <c r="D58" s="12" t="s">
        <v>77</v>
      </c>
      <c r="E58" s="11">
        <v>2995282</v>
      </c>
      <c r="F58" s="11">
        <v>7777536</v>
      </c>
      <c r="G58" s="13">
        <v>0.4</v>
      </c>
      <c r="H58" s="11" t="s">
        <v>24</v>
      </c>
      <c r="I58" s="8" t="s">
        <v>18</v>
      </c>
      <c r="J58" s="11"/>
      <c r="K58" s="14"/>
      <c r="L58" s="14"/>
      <c r="M58" s="14"/>
      <c r="N58" s="14"/>
      <c r="O58" s="14"/>
      <c r="P58" s="14"/>
      <c r="Q58" s="14"/>
      <c r="R58" s="14"/>
      <c r="S58" s="14"/>
    </row>
    <row r="59" spans="1:19" x14ac:dyDescent="0.25">
      <c r="A59" s="6"/>
      <c r="B59" s="6"/>
      <c r="C59" s="6"/>
      <c r="D59" s="6"/>
      <c r="E59" s="6"/>
      <c r="F59" s="6"/>
      <c r="G59" s="6"/>
      <c r="H59" s="11" t="s">
        <v>19</v>
      </c>
      <c r="I59" s="8" t="s">
        <v>18</v>
      </c>
      <c r="J59" s="8"/>
      <c r="K59" s="6"/>
      <c r="L59" s="6"/>
      <c r="M59" s="14"/>
      <c r="N59" s="14"/>
      <c r="O59" s="14"/>
      <c r="P59" s="14"/>
      <c r="Q59" s="14"/>
      <c r="R59" s="14"/>
      <c r="S59" s="14"/>
    </row>
    <row r="60" spans="1:19" ht="39.6" x14ac:dyDescent="0.25">
      <c r="A60" s="8">
        <v>24</v>
      </c>
      <c r="B60" s="11" t="s">
        <v>85</v>
      </c>
      <c r="C60" s="12" t="s">
        <v>86</v>
      </c>
      <c r="D60" s="12" t="s">
        <v>87</v>
      </c>
      <c r="E60" s="11">
        <v>2995045</v>
      </c>
      <c r="F60" s="11">
        <v>7777196</v>
      </c>
      <c r="G60" s="13">
        <v>0.4</v>
      </c>
      <c r="H60" s="16"/>
      <c r="I60" s="8"/>
      <c r="J60" s="11"/>
      <c r="K60" s="14"/>
      <c r="L60" s="14"/>
      <c r="M60" s="17"/>
      <c r="N60" s="17"/>
      <c r="O60" s="17"/>
      <c r="P60" s="17"/>
      <c r="Q60" s="17"/>
      <c r="R60" s="17"/>
      <c r="S60" s="17"/>
    </row>
    <row r="61" spans="1:19" ht="26.4" x14ac:dyDescent="0.25">
      <c r="A61" s="6"/>
      <c r="B61" s="6"/>
      <c r="C61" s="6"/>
      <c r="D61" s="6"/>
      <c r="E61" s="6"/>
      <c r="F61" s="6"/>
      <c r="G61" s="6"/>
      <c r="H61" s="11" t="s">
        <v>24</v>
      </c>
      <c r="I61" s="8" t="s">
        <v>18</v>
      </c>
      <c r="J61" s="8"/>
      <c r="K61" s="6"/>
      <c r="L61" s="6"/>
      <c r="M61" s="14"/>
      <c r="N61" s="14"/>
      <c r="O61" s="14"/>
      <c r="P61" s="14"/>
      <c r="Q61" s="14"/>
      <c r="R61" s="14"/>
      <c r="S61" s="14"/>
    </row>
    <row r="62" spans="1:19" x14ac:dyDescent="0.25">
      <c r="A62" s="6"/>
      <c r="B62" s="6"/>
      <c r="C62" s="6"/>
      <c r="D62" s="6"/>
      <c r="E62" s="6"/>
      <c r="F62" s="6"/>
      <c r="G62" s="6"/>
      <c r="H62" s="11" t="s">
        <v>19</v>
      </c>
      <c r="I62" s="8" t="s">
        <v>18</v>
      </c>
      <c r="J62" s="8"/>
      <c r="K62" s="6"/>
      <c r="L62" s="6"/>
      <c r="M62" s="14"/>
      <c r="N62" s="14"/>
      <c r="O62" s="14"/>
      <c r="P62" s="14"/>
      <c r="Q62" s="14"/>
      <c r="R62" s="14"/>
      <c r="S62" s="14"/>
    </row>
    <row r="63" spans="1:19" ht="39.6" x14ac:dyDescent="0.25">
      <c r="A63" s="8">
        <v>25</v>
      </c>
      <c r="B63" s="11" t="s">
        <v>88</v>
      </c>
      <c r="C63" s="12" t="s">
        <v>86</v>
      </c>
      <c r="D63" s="12" t="s">
        <v>77</v>
      </c>
      <c r="E63" s="11">
        <v>2995025</v>
      </c>
      <c r="F63" s="11">
        <v>7777203</v>
      </c>
      <c r="G63" s="13">
        <v>0.4</v>
      </c>
      <c r="H63" s="11" t="s">
        <v>24</v>
      </c>
      <c r="I63" s="8"/>
      <c r="J63" s="11"/>
      <c r="K63" s="14"/>
      <c r="L63" s="14"/>
      <c r="M63" s="14"/>
      <c r="N63" s="14"/>
      <c r="O63" s="14"/>
      <c r="P63" s="14"/>
      <c r="Q63" s="14"/>
      <c r="R63" s="14"/>
      <c r="S63" s="14"/>
    </row>
    <row r="64" spans="1:19" x14ac:dyDescent="0.25">
      <c r="A64" s="6"/>
      <c r="B64" s="6"/>
      <c r="C64" s="6"/>
      <c r="D64" s="6"/>
      <c r="E64" s="6"/>
      <c r="F64" s="6"/>
      <c r="G64" s="6"/>
      <c r="H64" s="11" t="s">
        <v>19</v>
      </c>
      <c r="I64" s="8" t="s">
        <v>18</v>
      </c>
      <c r="J64" s="8"/>
      <c r="K64" s="6"/>
      <c r="L64" s="6"/>
      <c r="M64" s="14"/>
      <c r="N64" s="14"/>
      <c r="O64" s="14"/>
      <c r="P64" s="14"/>
      <c r="Q64" s="14"/>
      <c r="R64" s="14"/>
      <c r="S64" s="14"/>
    </row>
    <row r="65" spans="1:19" x14ac:dyDescent="0.25">
      <c r="A65" s="6"/>
      <c r="B65" s="6"/>
      <c r="C65" s="6"/>
      <c r="D65" s="6"/>
      <c r="E65" s="6"/>
      <c r="F65" s="6"/>
      <c r="G65" s="6"/>
      <c r="H65" s="11" t="s">
        <v>19</v>
      </c>
      <c r="I65" s="8"/>
      <c r="J65" s="8"/>
      <c r="K65" s="6"/>
      <c r="L65" s="6"/>
      <c r="M65" s="14"/>
      <c r="N65" s="14"/>
      <c r="O65" s="14"/>
      <c r="P65" s="14"/>
      <c r="Q65" s="14"/>
      <c r="R65" s="14"/>
      <c r="S65" s="14"/>
    </row>
    <row r="66" spans="1:19" ht="52.8" x14ac:dyDescent="0.25">
      <c r="A66" s="8">
        <v>27</v>
      </c>
      <c r="B66" s="11" t="s">
        <v>91</v>
      </c>
      <c r="C66" s="12" t="s">
        <v>92</v>
      </c>
      <c r="D66" s="12" t="s">
        <v>90</v>
      </c>
      <c r="E66" s="11">
        <v>2965138</v>
      </c>
      <c r="F66" s="11">
        <v>7776142</v>
      </c>
      <c r="G66" s="13">
        <v>0.4</v>
      </c>
      <c r="H66" s="11" t="s">
        <v>24</v>
      </c>
      <c r="I66" s="8" t="s">
        <v>18</v>
      </c>
      <c r="J66" s="11"/>
      <c r="K66" s="14"/>
      <c r="L66" s="14"/>
      <c r="M66" s="14"/>
      <c r="N66" s="14"/>
      <c r="O66" s="14"/>
      <c r="P66" s="14"/>
      <c r="Q66" s="14"/>
      <c r="R66" s="14"/>
      <c r="S66" s="14"/>
    </row>
    <row r="67" spans="1:19" x14ac:dyDescent="0.25">
      <c r="A67" s="6"/>
      <c r="B67" s="6"/>
      <c r="C67" s="6"/>
      <c r="D67" s="6"/>
      <c r="E67" s="6"/>
      <c r="F67" s="6"/>
      <c r="G67" s="6"/>
      <c r="H67" s="11" t="s">
        <v>19</v>
      </c>
      <c r="I67" s="8" t="s">
        <v>18</v>
      </c>
      <c r="J67" s="8"/>
      <c r="K67" s="6"/>
      <c r="L67" s="6"/>
      <c r="M67" s="14"/>
      <c r="N67" s="14"/>
      <c r="O67" s="14"/>
      <c r="P67" s="14"/>
      <c r="Q67" s="14"/>
      <c r="R67" s="14"/>
      <c r="S67" s="14"/>
    </row>
    <row r="68" spans="1:19" ht="52.8" x14ac:dyDescent="0.25">
      <c r="A68" s="8">
        <v>28</v>
      </c>
      <c r="B68" s="11" t="s">
        <v>93</v>
      </c>
      <c r="C68" s="12" t="s">
        <v>94</v>
      </c>
      <c r="D68" s="12" t="s">
        <v>90</v>
      </c>
      <c r="E68" s="11">
        <v>2995188</v>
      </c>
      <c r="F68" s="11">
        <v>7777637</v>
      </c>
      <c r="G68" s="13">
        <v>0.4</v>
      </c>
      <c r="H68" s="11" t="s">
        <v>24</v>
      </c>
      <c r="I68" s="8"/>
      <c r="J68" s="11"/>
      <c r="K68" s="14"/>
      <c r="L68" s="14"/>
      <c r="M68" s="14"/>
      <c r="N68" s="14"/>
      <c r="O68" s="14"/>
      <c r="P68" s="14"/>
      <c r="Q68" s="14"/>
      <c r="R68" s="14"/>
      <c r="S68" s="14"/>
    </row>
    <row r="69" spans="1:19" x14ac:dyDescent="0.25">
      <c r="A69" s="6"/>
      <c r="B69" s="6"/>
      <c r="C69" s="6"/>
      <c r="D69" s="6"/>
      <c r="E69" s="6"/>
      <c r="F69" s="6"/>
      <c r="G69" s="6"/>
      <c r="H69" s="11" t="s">
        <v>19</v>
      </c>
      <c r="I69" s="8" t="s">
        <v>18</v>
      </c>
      <c r="J69" s="8"/>
      <c r="K69" s="6"/>
      <c r="L69" s="6"/>
      <c r="M69" s="14"/>
      <c r="N69" s="14"/>
      <c r="O69" s="14"/>
      <c r="P69" s="14"/>
      <c r="Q69" s="14"/>
      <c r="R69" s="14"/>
      <c r="S69" s="14"/>
    </row>
    <row r="70" spans="1:19" ht="52.8" x14ac:dyDescent="0.25">
      <c r="A70" s="8">
        <v>29</v>
      </c>
      <c r="B70" s="11" t="s">
        <v>95</v>
      </c>
      <c r="C70" s="12" t="s">
        <v>96</v>
      </c>
      <c r="D70" s="12" t="s">
        <v>90</v>
      </c>
      <c r="E70" s="11">
        <v>2995230</v>
      </c>
      <c r="F70" s="11">
        <v>7777242</v>
      </c>
      <c r="G70" s="13">
        <v>0.4</v>
      </c>
      <c r="H70" s="11" t="s">
        <v>24</v>
      </c>
      <c r="I70" s="8" t="s">
        <v>18</v>
      </c>
      <c r="J70" s="11"/>
      <c r="K70" s="14"/>
      <c r="L70" s="14"/>
      <c r="M70" s="14"/>
      <c r="N70" s="14"/>
      <c r="O70" s="14"/>
      <c r="P70" s="14"/>
      <c r="Q70" s="14"/>
      <c r="R70" s="14"/>
      <c r="S70" s="14"/>
    </row>
    <row r="71" spans="1:19" x14ac:dyDescent="0.25">
      <c r="A71" s="6"/>
      <c r="B71" s="6"/>
      <c r="C71" s="6"/>
      <c r="D71" s="6"/>
      <c r="E71" s="6"/>
      <c r="F71" s="6"/>
      <c r="G71" s="6"/>
      <c r="H71" s="11" t="s">
        <v>19</v>
      </c>
      <c r="I71" s="8" t="s">
        <v>18</v>
      </c>
      <c r="J71" s="8"/>
      <c r="K71" s="6"/>
      <c r="L71" s="6"/>
      <c r="M71" s="14"/>
      <c r="N71" s="14"/>
      <c r="O71" s="14"/>
      <c r="P71" s="14"/>
      <c r="Q71" s="14"/>
      <c r="R71" s="14"/>
      <c r="S71" s="14"/>
    </row>
    <row r="72" spans="1:19" ht="52.8" x14ac:dyDescent="0.25">
      <c r="A72" s="8">
        <v>30</v>
      </c>
      <c r="B72" s="11" t="s">
        <v>97</v>
      </c>
      <c r="C72" s="12" t="s">
        <v>98</v>
      </c>
      <c r="D72" s="12" t="s">
        <v>90</v>
      </c>
      <c r="E72" s="11">
        <v>2995289</v>
      </c>
      <c r="F72" s="11">
        <v>7777635</v>
      </c>
      <c r="G72" s="13">
        <v>0.4</v>
      </c>
      <c r="H72" s="11" t="s">
        <v>24</v>
      </c>
      <c r="I72" s="8"/>
      <c r="J72" s="11"/>
      <c r="K72" s="14"/>
      <c r="L72" s="14"/>
      <c r="M72" s="14"/>
      <c r="N72" s="14"/>
      <c r="O72" s="14"/>
      <c r="P72" s="14"/>
      <c r="Q72" s="14"/>
      <c r="R72" s="14"/>
      <c r="S72" s="14"/>
    </row>
    <row r="73" spans="1:19" x14ac:dyDescent="0.25">
      <c r="A73" s="6"/>
      <c r="B73" s="6"/>
      <c r="C73" s="6"/>
      <c r="D73" s="6"/>
      <c r="E73" s="6"/>
      <c r="F73" s="6"/>
      <c r="G73" s="6"/>
      <c r="H73" s="11" t="s">
        <v>19</v>
      </c>
      <c r="I73" s="8" t="s">
        <v>18</v>
      </c>
      <c r="J73" s="8"/>
      <c r="K73" s="6"/>
      <c r="L73" s="6"/>
      <c r="M73" s="14"/>
      <c r="N73" s="14"/>
      <c r="O73" s="14"/>
      <c r="P73" s="14"/>
      <c r="Q73" s="14"/>
      <c r="R73" s="14"/>
      <c r="S73" s="14"/>
    </row>
    <row r="74" spans="1:19" ht="52.8" x14ac:dyDescent="0.25">
      <c r="A74" s="8">
        <v>31</v>
      </c>
      <c r="B74" s="11" t="s">
        <v>99</v>
      </c>
      <c r="C74" s="12" t="s">
        <v>100</v>
      </c>
      <c r="D74" s="12" t="s">
        <v>90</v>
      </c>
      <c r="E74" s="11">
        <v>2994262</v>
      </c>
      <c r="F74" s="11">
        <v>7777232</v>
      </c>
      <c r="G74" s="13">
        <v>0.4</v>
      </c>
      <c r="H74" s="11" t="s">
        <v>24</v>
      </c>
      <c r="I74" s="8" t="s">
        <v>18</v>
      </c>
      <c r="J74" s="11"/>
      <c r="K74" s="14"/>
      <c r="L74" s="14"/>
      <c r="M74" s="14"/>
      <c r="N74" s="14"/>
      <c r="O74" s="14"/>
      <c r="P74" s="14"/>
      <c r="Q74" s="14"/>
      <c r="R74" s="14"/>
      <c r="S74" s="14"/>
    </row>
    <row r="75" spans="1:19" x14ac:dyDescent="0.25">
      <c r="A75" s="6"/>
      <c r="B75" s="6"/>
      <c r="C75" s="6"/>
      <c r="D75" s="6"/>
      <c r="E75" s="6"/>
      <c r="F75" s="6"/>
      <c r="G75" s="6"/>
      <c r="H75" s="11" t="s">
        <v>19</v>
      </c>
      <c r="I75" s="8"/>
      <c r="J75" s="8"/>
      <c r="K75" s="6"/>
      <c r="L75" s="6"/>
      <c r="M75" s="14"/>
      <c r="N75" s="14"/>
      <c r="O75" s="14"/>
      <c r="P75" s="14"/>
      <c r="Q75" s="14"/>
      <c r="R75" s="14"/>
      <c r="S75" s="14"/>
    </row>
    <row r="76" spans="1:19" ht="52.8" x14ac:dyDescent="0.25">
      <c r="A76" s="8">
        <v>32</v>
      </c>
      <c r="B76" s="11" t="s">
        <v>101</v>
      </c>
      <c r="C76" s="12" t="s">
        <v>102</v>
      </c>
      <c r="D76" s="12" t="s">
        <v>103</v>
      </c>
      <c r="E76" s="11">
        <v>2994135</v>
      </c>
      <c r="F76" s="11">
        <v>7777158</v>
      </c>
      <c r="G76" s="13">
        <v>0.4</v>
      </c>
      <c r="H76" s="11" t="s">
        <v>24</v>
      </c>
      <c r="I76" s="8" t="s">
        <v>18</v>
      </c>
      <c r="J76" s="11"/>
      <c r="K76" s="14"/>
      <c r="L76" s="14"/>
      <c r="M76" s="14"/>
      <c r="N76" s="14"/>
      <c r="O76" s="14"/>
      <c r="P76" s="14"/>
      <c r="Q76" s="14"/>
      <c r="R76" s="14"/>
      <c r="S76" s="14"/>
    </row>
    <row r="77" spans="1:19" x14ac:dyDescent="0.25">
      <c r="A77" s="6"/>
      <c r="B77" s="6"/>
      <c r="C77" s="6"/>
      <c r="D77" s="6"/>
      <c r="E77" s="6"/>
      <c r="F77" s="6"/>
      <c r="G77" s="6"/>
      <c r="H77" s="11" t="s">
        <v>19</v>
      </c>
      <c r="I77" s="8" t="s">
        <v>18</v>
      </c>
      <c r="J77" s="8"/>
      <c r="K77" s="6"/>
      <c r="L77" s="6"/>
      <c r="M77" s="14"/>
      <c r="N77" s="14"/>
      <c r="O77" s="14"/>
      <c r="P77" s="14"/>
      <c r="Q77" s="14"/>
      <c r="R77" s="14"/>
      <c r="S77" s="14"/>
    </row>
    <row r="78" spans="1:19" ht="52.8" x14ac:dyDescent="0.25">
      <c r="A78" s="8">
        <v>33</v>
      </c>
      <c r="B78" s="11" t="s">
        <v>104</v>
      </c>
      <c r="C78" s="12" t="s">
        <v>105</v>
      </c>
      <c r="D78" s="12" t="s">
        <v>106</v>
      </c>
      <c r="E78" s="11">
        <v>2994385</v>
      </c>
      <c r="F78" s="11">
        <v>7776462</v>
      </c>
      <c r="G78" s="13">
        <v>0.4</v>
      </c>
      <c r="H78" s="11" t="s">
        <v>24</v>
      </c>
      <c r="I78" s="8"/>
      <c r="J78" s="11"/>
      <c r="K78" s="14"/>
      <c r="L78" s="14"/>
      <c r="M78" s="14"/>
      <c r="N78" s="14"/>
      <c r="O78" s="14"/>
      <c r="P78" s="14"/>
      <c r="Q78" s="14"/>
      <c r="R78" s="14"/>
      <c r="S78" s="14"/>
    </row>
    <row r="79" spans="1:19" x14ac:dyDescent="0.25">
      <c r="A79" s="6"/>
      <c r="B79" s="6"/>
      <c r="C79" s="6"/>
      <c r="D79" s="6"/>
      <c r="E79" s="6"/>
      <c r="F79" s="6"/>
      <c r="G79" s="6"/>
      <c r="H79" s="11" t="s">
        <v>19</v>
      </c>
      <c r="I79" s="8" t="s">
        <v>18</v>
      </c>
      <c r="J79" s="8"/>
      <c r="K79" s="6"/>
      <c r="L79" s="6"/>
      <c r="M79" s="14"/>
      <c r="N79" s="14"/>
      <c r="O79" s="14"/>
      <c r="P79" s="14"/>
      <c r="Q79" s="14"/>
      <c r="R79" s="14"/>
      <c r="S79" s="14"/>
    </row>
    <row r="80" spans="1:19" ht="52.8" x14ac:dyDescent="0.25">
      <c r="A80" s="8">
        <v>34</v>
      </c>
      <c r="B80" s="11" t="s">
        <v>107</v>
      </c>
      <c r="C80" s="12" t="s">
        <v>108</v>
      </c>
      <c r="D80" s="12" t="s">
        <v>106</v>
      </c>
      <c r="E80" s="11">
        <v>2994403</v>
      </c>
      <c r="F80" s="11">
        <v>7776492</v>
      </c>
      <c r="G80" s="13">
        <v>0.4</v>
      </c>
      <c r="H80" s="11" t="s">
        <v>24</v>
      </c>
      <c r="I80" s="8" t="s">
        <v>18</v>
      </c>
      <c r="J80" s="11"/>
      <c r="K80" s="14"/>
      <c r="L80" s="14"/>
      <c r="M80" s="14"/>
      <c r="N80" s="14"/>
      <c r="O80" s="14"/>
      <c r="P80" s="14"/>
      <c r="Q80" s="14"/>
      <c r="R80" s="14"/>
      <c r="S80" s="14"/>
    </row>
    <row r="81" spans="1:19" x14ac:dyDescent="0.25">
      <c r="A81" s="6"/>
      <c r="B81" s="6"/>
      <c r="C81" s="6"/>
      <c r="D81" s="6"/>
      <c r="E81" s="6"/>
      <c r="F81" s="6"/>
      <c r="G81" s="6"/>
      <c r="H81" s="11" t="s">
        <v>19</v>
      </c>
      <c r="I81" s="8"/>
      <c r="J81" s="8"/>
      <c r="K81" s="6"/>
      <c r="L81" s="6"/>
      <c r="M81" s="14"/>
      <c r="N81" s="14"/>
      <c r="O81" s="14"/>
      <c r="P81" s="14"/>
      <c r="Q81" s="14"/>
      <c r="R81" s="14"/>
      <c r="S81" s="14"/>
    </row>
    <row r="82" spans="1:19" ht="52.8" x14ac:dyDescent="0.25">
      <c r="A82" s="8">
        <v>35</v>
      </c>
      <c r="B82" s="11" t="s">
        <v>109</v>
      </c>
      <c r="C82" s="12" t="s">
        <v>110</v>
      </c>
      <c r="D82" s="12" t="s">
        <v>111</v>
      </c>
      <c r="E82" s="11">
        <v>2994285</v>
      </c>
      <c r="F82" s="11">
        <v>7776306</v>
      </c>
      <c r="G82" s="13">
        <v>0.4</v>
      </c>
      <c r="H82" s="11" t="s">
        <v>24</v>
      </c>
      <c r="I82" s="8" t="s">
        <v>18</v>
      </c>
      <c r="J82" s="11"/>
      <c r="K82" s="14"/>
      <c r="L82" s="14"/>
      <c r="M82" s="14"/>
      <c r="N82" s="14"/>
      <c r="O82" s="14"/>
      <c r="P82" s="14"/>
      <c r="Q82" s="14"/>
      <c r="R82" s="14"/>
      <c r="S82" s="14"/>
    </row>
    <row r="83" spans="1:19" x14ac:dyDescent="0.25">
      <c r="A83" s="6"/>
      <c r="B83" s="6"/>
      <c r="C83" s="6"/>
      <c r="D83" s="6"/>
      <c r="E83" s="6"/>
      <c r="F83" s="6"/>
      <c r="G83" s="6"/>
      <c r="H83" s="11" t="s">
        <v>19</v>
      </c>
      <c r="I83" s="8" t="s">
        <v>18</v>
      </c>
      <c r="J83" s="8"/>
      <c r="K83" s="6"/>
      <c r="L83" s="6"/>
      <c r="M83" s="14"/>
      <c r="N83" s="14"/>
      <c r="O83" s="14"/>
      <c r="P83" s="14"/>
      <c r="Q83" s="14"/>
      <c r="R83" s="14"/>
      <c r="S83" s="14"/>
    </row>
    <row r="84" spans="1:19" ht="52.8" x14ac:dyDescent="0.25">
      <c r="A84" s="8">
        <v>36</v>
      </c>
      <c r="B84" s="11" t="s">
        <v>112</v>
      </c>
      <c r="C84" s="12" t="s">
        <v>113</v>
      </c>
      <c r="D84" s="12" t="s">
        <v>114</v>
      </c>
      <c r="E84" s="11">
        <v>2994395</v>
      </c>
      <c r="F84" s="11">
        <v>7776445</v>
      </c>
      <c r="G84" s="13">
        <v>0.4</v>
      </c>
      <c r="H84" s="11" t="s">
        <v>24</v>
      </c>
      <c r="I84" s="8"/>
      <c r="J84" s="11"/>
      <c r="K84" s="14"/>
      <c r="L84" s="14"/>
      <c r="M84" s="18"/>
      <c r="N84" s="14"/>
      <c r="O84" s="14"/>
      <c r="P84" s="14"/>
      <c r="Q84" s="14"/>
      <c r="R84" s="14"/>
      <c r="S84" s="14"/>
    </row>
    <row r="85" spans="1:19" x14ac:dyDescent="0.25">
      <c r="A85" s="6"/>
      <c r="B85" s="6"/>
      <c r="C85" s="6"/>
      <c r="D85" s="6"/>
      <c r="E85" s="6"/>
      <c r="F85" s="6"/>
      <c r="G85" s="6"/>
      <c r="H85" s="11" t="s">
        <v>19</v>
      </c>
      <c r="I85" s="8" t="s">
        <v>18</v>
      </c>
      <c r="J85" s="8"/>
      <c r="K85" s="6"/>
      <c r="L85" s="6"/>
      <c r="M85" s="14"/>
      <c r="N85" s="14"/>
      <c r="O85" s="14"/>
      <c r="P85" s="14"/>
      <c r="Q85" s="14"/>
      <c r="R85" s="14"/>
      <c r="S85" s="14"/>
    </row>
    <row r="86" spans="1:19" ht="52.8" x14ac:dyDescent="0.25">
      <c r="A86" s="8">
        <v>37</v>
      </c>
      <c r="B86" s="11" t="s">
        <v>115</v>
      </c>
      <c r="C86" s="12" t="s">
        <v>116</v>
      </c>
      <c r="D86" s="12" t="s">
        <v>114</v>
      </c>
      <c r="E86" s="11">
        <v>2994409</v>
      </c>
      <c r="F86" s="11">
        <v>7776495</v>
      </c>
      <c r="G86" s="13">
        <v>0.4</v>
      </c>
      <c r="H86" s="11" t="s">
        <v>24</v>
      </c>
      <c r="I86" s="8" t="s">
        <v>18</v>
      </c>
      <c r="J86" s="11"/>
      <c r="K86" s="14"/>
      <c r="L86" s="14"/>
      <c r="M86" s="14"/>
      <c r="N86" s="14"/>
      <c r="O86" s="14"/>
      <c r="P86" s="14"/>
      <c r="Q86" s="14"/>
      <c r="R86" s="14"/>
      <c r="S86" s="14"/>
    </row>
    <row r="87" spans="1:19" x14ac:dyDescent="0.25">
      <c r="A87" s="6"/>
      <c r="B87" s="6"/>
      <c r="C87" s="6"/>
      <c r="D87" s="6"/>
      <c r="E87" s="6"/>
      <c r="F87" s="6"/>
      <c r="G87" s="6"/>
      <c r="H87" s="11" t="s">
        <v>19</v>
      </c>
      <c r="I87" s="8"/>
      <c r="J87" s="8"/>
      <c r="K87" s="6"/>
      <c r="L87" s="6"/>
      <c r="M87" s="14"/>
      <c r="N87" s="14"/>
      <c r="O87" s="14"/>
      <c r="P87" s="14"/>
      <c r="Q87" s="14"/>
      <c r="R87" s="14"/>
      <c r="S87" s="14"/>
    </row>
    <row r="88" spans="1:19" x14ac:dyDescent="0.25">
      <c r="A88" s="6"/>
      <c r="B88" s="6"/>
      <c r="C88" s="6"/>
      <c r="D88" s="6"/>
      <c r="E88" s="6"/>
      <c r="F88" s="6"/>
      <c r="G88" s="6"/>
      <c r="H88" s="11" t="s">
        <v>25</v>
      </c>
      <c r="I88" s="8" t="s">
        <v>18</v>
      </c>
      <c r="J88" s="8"/>
      <c r="K88" s="6"/>
      <c r="L88" s="6"/>
      <c r="M88" s="14"/>
      <c r="N88" s="14"/>
      <c r="O88" s="14"/>
      <c r="P88" s="14"/>
      <c r="Q88" s="14"/>
      <c r="R88" s="14"/>
      <c r="S88" s="14"/>
    </row>
    <row r="89" spans="1:19" ht="52.8" x14ac:dyDescent="0.25">
      <c r="A89" s="8">
        <v>38</v>
      </c>
      <c r="B89" s="11" t="s">
        <v>117</v>
      </c>
      <c r="C89" s="12" t="s">
        <v>116</v>
      </c>
      <c r="D89" s="12" t="s">
        <v>118</v>
      </c>
      <c r="E89" s="11">
        <v>2994415</v>
      </c>
      <c r="F89" s="11">
        <v>7775484</v>
      </c>
      <c r="G89" s="13">
        <v>0.8</v>
      </c>
      <c r="H89" s="11" t="s">
        <v>17</v>
      </c>
      <c r="I89" s="8" t="s">
        <v>18</v>
      </c>
      <c r="J89" s="11"/>
      <c r="K89" s="14"/>
      <c r="L89" s="14"/>
      <c r="M89" s="14"/>
      <c r="N89" s="14"/>
      <c r="O89" s="14"/>
      <c r="P89" s="14"/>
      <c r="Q89" s="14"/>
      <c r="R89" s="14"/>
      <c r="S89" s="14"/>
    </row>
    <row r="90" spans="1:19" x14ac:dyDescent="0.25">
      <c r="A90" s="6"/>
      <c r="B90" s="6"/>
      <c r="C90" s="6"/>
      <c r="D90" s="6"/>
      <c r="E90" s="6"/>
      <c r="F90" s="6"/>
      <c r="G90" s="6"/>
      <c r="H90" s="11" t="s">
        <v>19</v>
      </c>
      <c r="I90" s="8"/>
      <c r="J90" s="8"/>
      <c r="K90" s="6"/>
      <c r="L90" s="6"/>
      <c r="M90" s="14"/>
      <c r="N90" s="14"/>
      <c r="O90" s="14"/>
      <c r="P90" s="14"/>
      <c r="Q90" s="14"/>
      <c r="R90" s="14"/>
      <c r="S90" s="14"/>
    </row>
    <row r="91" spans="1:19" x14ac:dyDescent="0.25">
      <c r="A91" s="6"/>
      <c r="B91" s="6"/>
      <c r="C91" s="6"/>
      <c r="D91" s="6"/>
      <c r="E91" s="6"/>
      <c r="F91" s="6"/>
      <c r="G91" s="6"/>
      <c r="H91" s="11" t="s">
        <v>34</v>
      </c>
      <c r="I91" s="8" t="s">
        <v>18</v>
      </c>
      <c r="J91" s="8"/>
      <c r="K91" s="6"/>
      <c r="L91" s="6"/>
      <c r="M91" s="14"/>
      <c r="N91" s="14"/>
      <c r="O91" s="14"/>
      <c r="P91" s="14"/>
      <c r="Q91" s="14"/>
      <c r="R91" s="14"/>
      <c r="S91" s="14"/>
    </row>
    <row r="92" spans="1:19" ht="66" x14ac:dyDescent="0.25">
      <c r="A92" s="8">
        <v>39</v>
      </c>
      <c r="B92" s="11" t="s">
        <v>119</v>
      </c>
      <c r="C92" s="12" t="s">
        <v>120</v>
      </c>
      <c r="D92" s="12" t="s">
        <v>121</v>
      </c>
      <c r="E92" s="11">
        <v>2998627</v>
      </c>
      <c r="F92" s="11">
        <v>7778262</v>
      </c>
      <c r="G92" s="13">
        <v>0.4</v>
      </c>
      <c r="H92" s="11" t="s">
        <v>32</v>
      </c>
      <c r="I92" s="8" t="s">
        <v>18</v>
      </c>
      <c r="J92" s="11"/>
      <c r="K92" s="14"/>
      <c r="L92" s="14"/>
      <c r="M92" s="14"/>
      <c r="N92" s="14"/>
      <c r="O92" s="14"/>
      <c r="P92" s="14"/>
      <c r="Q92" s="14"/>
      <c r="R92" s="14"/>
      <c r="S92" s="14"/>
    </row>
    <row r="93" spans="1:19" x14ac:dyDescent="0.25">
      <c r="A93" s="6"/>
      <c r="B93" s="6"/>
      <c r="C93" s="6"/>
      <c r="D93" s="6"/>
      <c r="E93" s="6"/>
      <c r="F93" s="6"/>
      <c r="G93" s="6"/>
      <c r="H93" s="11" t="s">
        <v>19</v>
      </c>
      <c r="I93" s="8" t="s">
        <v>18</v>
      </c>
      <c r="J93" s="8"/>
      <c r="K93" s="6"/>
      <c r="L93" s="6"/>
      <c r="M93" s="14"/>
      <c r="N93" s="14"/>
      <c r="O93" s="14"/>
      <c r="P93" s="14"/>
      <c r="Q93" s="14"/>
      <c r="R93" s="14"/>
      <c r="S93" s="14"/>
    </row>
    <row r="94" spans="1:19" ht="66" x14ac:dyDescent="0.25">
      <c r="A94" s="8">
        <v>40</v>
      </c>
      <c r="B94" s="11" t="s">
        <v>122</v>
      </c>
      <c r="C94" s="12" t="s">
        <v>120</v>
      </c>
      <c r="D94" s="12" t="s">
        <v>123</v>
      </c>
      <c r="E94" s="11">
        <v>2998612</v>
      </c>
      <c r="F94" s="11">
        <v>7778206</v>
      </c>
      <c r="G94" s="13">
        <v>0.4</v>
      </c>
      <c r="H94" s="11" t="s">
        <v>32</v>
      </c>
      <c r="I94" s="8"/>
      <c r="J94" s="11"/>
      <c r="K94" s="14"/>
      <c r="L94" s="14"/>
      <c r="M94" s="14"/>
      <c r="N94" s="14"/>
      <c r="O94" s="14"/>
      <c r="P94" s="14"/>
      <c r="Q94" s="14"/>
      <c r="R94" s="14"/>
      <c r="S94" s="14"/>
    </row>
    <row r="95" spans="1:19" x14ac:dyDescent="0.25">
      <c r="A95" s="6"/>
      <c r="B95" s="6"/>
      <c r="C95" s="6"/>
      <c r="D95" s="6"/>
      <c r="E95" s="6"/>
      <c r="F95" s="6"/>
      <c r="G95" s="6"/>
      <c r="H95" s="11" t="s">
        <v>19</v>
      </c>
      <c r="I95" s="8" t="s">
        <v>18</v>
      </c>
      <c r="J95" s="8"/>
      <c r="K95" s="6"/>
      <c r="L95" s="6"/>
      <c r="M95" s="14"/>
      <c r="N95" s="14"/>
      <c r="O95" s="14"/>
      <c r="P95" s="14"/>
      <c r="Q95" s="14"/>
      <c r="R95" s="14"/>
      <c r="S95" s="14"/>
    </row>
    <row r="96" spans="1:19" ht="66" x14ac:dyDescent="0.25">
      <c r="A96" s="8">
        <v>41</v>
      </c>
      <c r="B96" s="11" t="s">
        <v>124</v>
      </c>
      <c r="C96" s="12" t="s">
        <v>125</v>
      </c>
      <c r="D96" s="12" t="s">
        <v>126</v>
      </c>
      <c r="E96" s="11">
        <v>300317</v>
      </c>
      <c r="F96" s="11">
        <v>7780163</v>
      </c>
      <c r="G96" s="13">
        <v>0.4</v>
      </c>
      <c r="H96" s="11" t="s">
        <v>32</v>
      </c>
      <c r="I96" s="8" t="s">
        <v>18</v>
      </c>
      <c r="J96" s="11"/>
      <c r="K96" s="14"/>
      <c r="L96" s="14"/>
      <c r="M96" s="14"/>
      <c r="N96" s="14"/>
      <c r="O96" s="14"/>
      <c r="P96" s="14"/>
      <c r="Q96" s="14"/>
      <c r="R96" s="14"/>
      <c r="S96" s="14"/>
    </row>
    <row r="97" spans="1:19" x14ac:dyDescent="0.25">
      <c r="A97" s="6"/>
      <c r="B97" s="6"/>
      <c r="C97" s="6"/>
      <c r="D97" s="6"/>
      <c r="E97" s="6"/>
      <c r="F97" s="6"/>
      <c r="G97" s="6"/>
      <c r="H97" s="11" t="s">
        <v>19</v>
      </c>
      <c r="I97" s="8"/>
      <c r="J97" s="8"/>
      <c r="K97" s="6"/>
      <c r="L97" s="6"/>
      <c r="M97" s="14"/>
      <c r="N97" s="14"/>
      <c r="O97" s="14"/>
      <c r="P97" s="14"/>
      <c r="Q97" s="14"/>
      <c r="R97" s="14"/>
      <c r="S97" s="14"/>
    </row>
    <row r="98" spans="1:19" ht="66" x14ac:dyDescent="0.25">
      <c r="A98" s="8">
        <v>42</v>
      </c>
      <c r="B98" s="11" t="s">
        <v>127</v>
      </c>
      <c r="C98" s="12" t="s">
        <v>128</v>
      </c>
      <c r="D98" s="12" t="s">
        <v>121</v>
      </c>
      <c r="E98" s="11">
        <v>3000068</v>
      </c>
      <c r="F98" s="11">
        <v>7776637</v>
      </c>
      <c r="G98" s="13">
        <v>0.4</v>
      </c>
      <c r="H98" s="11" t="s">
        <v>32</v>
      </c>
      <c r="I98" s="8" t="s">
        <v>18</v>
      </c>
      <c r="J98" s="11"/>
      <c r="K98" s="14"/>
      <c r="L98" s="14"/>
      <c r="M98" s="14"/>
      <c r="N98" s="14"/>
      <c r="O98" s="14"/>
      <c r="P98" s="14"/>
      <c r="Q98" s="14"/>
      <c r="R98" s="14"/>
      <c r="S98" s="14"/>
    </row>
    <row r="99" spans="1:19" x14ac:dyDescent="0.25">
      <c r="A99" s="6"/>
      <c r="B99" s="6"/>
      <c r="C99" s="6"/>
      <c r="D99" s="6"/>
      <c r="E99" s="6"/>
      <c r="F99" s="6"/>
      <c r="G99" s="6"/>
      <c r="H99" s="11" t="s">
        <v>19</v>
      </c>
      <c r="I99" s="8" t="s">
        <v>18</v>
      </c>
      <c r="J99" s="8"/>
      <c r="K99" s="6"/>
      <c r="L99" s="6"/>
      <c r="M99" s="14"/>
      <c r="N99" s="14"/>
      <c r="O99" s="14"/>
      <c r="P99" s="14"/>
      <c r="Q99" s="14"/>
      <c r="R99" s="14"/>
      <c r="S99" s="14"/>
    </row>
    <row r="100" spans="1:19" ht="66" x14ac:dyDescent="0.25">
      <c r="A100" s="8">
        <v>43</v>
      </c>
      <c r="B100" s="11" t="s">
        <v>127</v>
      </c>
      <c r="C100" s="12" t="s">
        <v>129</v>
      </c>
      <c r="D100" s="12" t="s">
        <v>130</v>
      </c>
      <c r="E100" s="11">
        <v>3000068</v>
      </c>
      <c r="F100" s="11">
        <v>7776637</v>
      </c>
      <c r="G100" s="13">
        <v>0.4</v>
      </c>
      <c r="H100" s="11" t="s">
        <v>32</v>
      </c>
      <c r="I100" s="8"/>
      <c r="J100" s="11"/>
      <c r="K100" s="14"/>
      <c r="L100" s="14"/>
      <c r="M100" s="14"/>
      <c r="N100" s="14"/>
      <c r="O100" s="14"/>
      <c r="P100" s="14"/>
      <c r="Q100" s="14"/>
      <c r="R100" s="14"/>
      <c r="S100" s="14"/>
    </row>
    <row r="101" spans="1:19" x14ac:dyDescent="0.25">
      <c r="A101" s="6"/>
      <c r="B101" s="6"/>
      <c r="C101" s="6"/>
      <c r="D101" s="6"/>
      <c r="E101" s="6"/>
      <c r="F101" s="6"/>
      <c r="G101" s="6"/>
      <c r="H101" s="11" t="s">
        <v>19</v>
      </c>
      <c r="I101" s="8" t="s">
        <v>18</v>
      </c>
      <c r="J101" s="8"/>
      <c r="K101" s="6"/>
      <c r="L101" s="6"/>
      <c r="M101" s="14"/>
      <c r="N101" s="14"/>
      <c r="O101" s="14"/>
      <c r="P101" s="14"/>
      <c r="Q101" s="14"/>
      <c r="R101" s="14"/>
      <c r="S101" s="14"/>
    </row>
    <row r="102" spans="1:19" ht="66" x14ac:dyDescent="0.25">
      <c r="A102" s="8">
        <v>44</v>
      </c>
      <c r="B102" s="11" t="s">
        <v>131</v>
      </c>
      <c r="C102" s="12" t="s">
        <v>132</v>
      </c>
      <c r="D102" s="12" t="s">
        <v>130</v>
      </c>
      <c r="E102" s="11">
        <v>300215</v>
      </c>
      <c r="F102" s="11">
        <v>7780292</v>
      </c>
      <c r="G102" s="13">
        <v>0.2</v>
      </c>
      <c r="H102" s="8" t="s">
        <v>32</v>
      </c>
      <c r="I102" s="8" t="s">
        <v>18</v>
      </c>
      <c r="J102" s="11"/>
      <c r="K102" s="14"/>
      <c r="L102" s="14"/>
      <c r="M102" s="6"/>
      <c r="N102" s="6"/>
      <c r="O102" s="6"/>
      <c r="P102" s="6"/>
      <c r="Q102" s="6"/>
      <c r="R102" s="6"/>
      <c r="S102" s="6"/>
    </row>
    <row r="103" spans="1:19" x14ac:dyDescent="0.25">
      <c r="A103" s="6"/>
      <c r="B103" s="6"/>
      <c r="C103" s="6"/>
      <c r="D103" s="6"/>
      <c r="E103" s="6"/>
      <c r="F103" s="6"/>
      <c r="G103" s="6"/>
      <c r="H103" s="8" t="s">
        <v>19</v>
      </c>
      <c r="I103" s="8"/>
      <c r="J103" s="8"/>
      <c r="K103" s="6"/>
      <c r="L103" s="6"/>
      <c r="M103" s="6"/>
      <c r="N103" s="6"/>
      <c r="O103" s="6"/>
      <c r="P103" s="6"/>
      <c r="Q103" s="6"/>
      <c r="R103" s="6"/>
      <c r="S103" s="6"/>
    </row>
    <row r="104" spans="1:19" ht="66" x14ac:dyDescent="0.25">
      <c r="A104" s="8">
        <v>45</v>
      </c>
      <c r="B104" s="11" t="s">
        <v>133</v>
      </c>
      <c r="C104" s="12" t="s">
        <v>134</v>
      </c>
      <c r="D104" s="12" t="s">
        <v>130</v>
      </c>
      <c r="E104" s="11">
        <v>3000105</v>
      </c>
      <c r="F104" s="11">
        <v>7776737</v>
      </c>
      <c r="G104" s="13">
        <v>0.8</v>
      </c>
      <c r="H104" s="11" t="s">
        <v>24</v>
      </c>
      <c r="I104" s="8" t="s">
        <v>18</v>
      </c>
      <c r="J104" s="11"/>
      <c r="K104" s="14"/>
      <c r="L104" s="14"/>
      <c r="M104" s="14"/>
      <c r="N104" s="14"/>
      <c r="O104" s="14"/>
      <c r="P104" s="14"/>
      <c r="Q104" s="14"/>
      <c r="R104" s="14"/>
      <c r="S104" s="14"/>
    </row>
    <row r="105" spans="1:19" x14ac:dyDescent="0.25">
      <c r="A105" s="6"/>
      <c r="B105" s="6"/>
      <c r="C105" s="6"/>
      <c r="D105" s="6"/>
      <c r="E105" s="6"/>
      <c r="F105" s="6"/>
      <c r="G105" s="6"/>
      <c r="H105" s="11" t="s">
        <v>19</v>
      </c>
      <c r="I105" s="8" t="s">
        <v>18</v>
      </c>
      <c r="J105" s="8"/>
      <c r="K105" s="6"/>
      <c r="L105" s="6"/>
      <c r="M105" s="14"/>
      <c r="N105" s="14"/>
      <c r="O105" s="14"/>
      <c r="P105" s="14"/>
      <c r="Q105" s="14"/>
      <c r="R105" s="14"/>
      <c r="S105" s="14"/>
    </row>
    <row r="106" spans="1:19" x14ac:dyDescent="0.25">
      <c r="A106" s="6"/>
      <c r="B106" s="6"/>
      <c r="C106" s="6"/>
      <c r="D106" s="6"/>
      <c r="E106" s="6"/>
      <c r="F106" s="6"/>
      <c r="G106" s="6"/>
      <c r="H106" s="11" t="s">
        <v>25</v>
      </c>
      <c r="I106" s="8"/>
      <c r="J106" s="8"/>
      <c r="K106" s="6"/>
      <c r="L106" s="6"/>
      <c r="M106" s="14"/>
      <c r="N106" s="14"/>
      <c r="O106" s="14"/>
      <c r="P106" s="14"/>
      <c r="Q106" s="14"/>
      <c r="R106" s="14"/>
      <c r="S106" s="14"/>
    </row>
    <row r="107" spans="1:19" ht="66" x14ac:dyDescent="0.25">
      <c r="A107" s="8">
        <v>46</v>
      </c>
      <c r="B107" s="11" t="s">
        <v>85</v>
      </c>
      <c r="C107" s="12" t="s">
        <v>134</v>
      </c>
      <c r="D107" s="12" t="s">
        <v>130</v>
      </c>
      <c r="E107" s="11">
        <v>3083015</v>
      </c>
      <c r="F107" s="11">
        <v>7775162</v>
      </c>
      <c r="G107" s="13">
        <v>0.4</v>
      </c>
      <c r="H107" s="11" t="s">
        <v>32</v>
      </c>
      <c r="I107" s="8" t="s">
        <v>18</v>
      </c>
      <c r="J107" s="11"/>
      <c r="K107" s="14"/>
      <c r="L107" s="14"/>
      <c r="M107" s="14"/>
      <c r="N107" s="14"/>
      <c r="O107" s="14"/>
      <c r="P107" s="14"/>
      <c r="Q107" s="14"/>
      <c r="R107" s="14"/>
      <c r="S107" s="14"/>
    </row>
    <row r="108" spans="1:19" x14ac:dyDescent="0.25">
      <c r="A108" s="6"/>
      <c r="B108" s="6"/>
      <c r="C108" s="6"/>
      <c r="D108" s="6"/>
      <c r="E108" s="6"/>
      <c r="F108" s="6"/>
      <c r="G108" s="6"/>
      <c r="H108" s="11" t="s">
        <v>19</v>
      </c>
      <c r="I108" s="8" t="s">
        <v>18</v>
      </c>
      <c r="J108" s="8"/>
      <c r="K108" s="6"/>
      <c r="L108" s="6"/>
      <c r="M108" s="14"/>
      <c r="N108" s="14"/>
      <c r="O108" s="14"/>
      <c r="P108" s="14"/>
      <c r="Q108" s="14"/>
      <c r="R108" s="14"/>
      <c r="S108" s="14"/>
    </row>
    <row r="109" spans="1:19" ht="66" x14ac:dyDescent="0.25">
      <c r="A109" s="8">
        <v>47</v>
      </c>
      <c r="B109" s="11" t="s">
        <v>135</v>
      </c>
      <c r="C109" s="12" t="s">
        <v>136</v>
      </c>
      <c r="D109" s="12" t="s">
        <v>130</v>
      </c>
      <c r="E109" s="11">
        <v>300905</v>
      </c>
      <c r="F109" s="11">
        <v>7780338</v>
      </c>
      <c r="G109" s="13">
        <v>0.4</v>
      </c>
      <c r="H109" s="11" t="s">
        <v>32</v>
      </c>
      <c r="I109" s="8"/>
      <c r="J109" s="11"/>
      <c r="K109" s="14"/>
      <c r="L109" s="14"/>
      <c r="M109" s="14"/>
      <c r="N109" s="14"/>
      <c r="O109" s="14"/>
      <c r="P109" s="14"/>
      <c r="Q109" s="14"/>
      <c r="R109" s="14"/>
      <c r="S109" s="14"/>
    </row>
    <row r="110" spans="1:19" x14ac:dyDescent="0.25">
      <c r="A110" s="6"/>
      <c r="B110" s="6"/>
      <c r="C110" s="6"/>
      <c r="D110" s="6"/>
      <c r="E110" s="6"/>
      <c r="F110" s="6"/>
      <c r="G110" s="6"/>
      <c r="H110" s="11" t="s">
        <v>19</v>
      </c>
      <c r="I110" s="8" t="s">
        <v>18</v>
      </c>
      <c r="J110" s="8"/>
      <c r="K110" s="6"/>
      <c r="L110" s="6"/>
      <c r="M110" s="14"/>
      <c r="N110" s="14"/>
      <c r="O110" s="14"/>
      <c r="P110" s="14"/>
      <c r="Q110" s="14"/>
      <c r="R110" s="14"/>
      <c r="S110" s="14"/>
    </row>
    <row r="111" spans="1:19" ht="66" x14ac:dyDescent="0.25">
      <c r="A111" s="8">
        <v>48</v>
      </c>
      <c r="B111" s="11" t="s">
        <v>96</v>
      </c>
      <c r="C111" s="12" t="s">
        <v>137</v>
      </c>
      <c r="D111" s="12" t="s">
        <v>123</v>
      </c>
      <c r="E111" s="11">
        <v>2997667</v>
      </c>
      <c r="F111" s="11">
        <v>7778602</v>
      </c>
      <c r="G111" s="13">
        <v>0.4</v>
      </c>
      <c r="H111" s="11" t="s">
        <v>32</v>
      </c>
      <c r="I111" s="8" t="s">
        <v>18</v>
      </c>
      <c r="J111" s="11"/>
      <c r="K111" s="14"/>
      <c r="L111" s="14"/>
      <c r="M111" s="14"/>
      <c r="N111" s="14"/>
      <c r="O111" s="14"/>
      <c r="P111" s="14"/>
      <c r="Q111" s="14"/>
      <c r="R111" s="14"/>
      <c r="S111" s="14"/>
    </row>
    <row r="112" spans="1:19" x14ac:dyDescent="0.25">
      <c r="A112" s="6"/>
      <c r="B112" s="6"/>
      <c r="C112" s="6"/>
      <c r="D112" s="6"/>
      <c r="E112" s="6"/>
      <c r="F112" s="6"/>
      <c r="G112" s="6"/>
      <c r="H112" s="11" t="s">
        <v>19</v>
      </c>
      <c r="I112" s="8"/>
      <c r="J112" s="8"/>
      <c r="K112" s="6"/>
      <c r="L112" s="6"/>
      <c r="M112" s="14"/>
      <c r="N112" s="14"/>
      <c r="O112" s="14"/>
      <c r="P112" s="14"/>
      <c r="Q112" s="14"/>
      <c r="R112" s="14"/>
      <c r="S112" s="14"/>
    </row>
    <row r="113" spans="1:19" ht="66" x14ac:dyDescent="0.25">
      <c r="A113" s="8">
        <v>49</v>
      </c>
      <c r="B113" s="11" t="s">
        <v>138</v>
      </c>
      <c r="C113" s="12" t="s">
        <v>139</v>
      </c>
      <c r="D113" s="12" t="s">
        <v>140</v>
      </c>
      <c r="E113" s="11">
        <v>2978402</v>
      </c>
      <c r="F113" s="11">
        <v>7778402</v>
      </c>
      <c r="G113" s="13">
        <v>0.4</v>
      </c>
      <c r="H113" s="11" t="s">
        <v>32</v>
      </c>
      <c r="I113" s="8" t="s">
        <v>18</v>
      </c>
      <c r="J113" s="11"/>
      <c r="K113" s="14"/>
      <c r="L113" s="14"/>
      <c r="M113" s="14"/>
      <c r="N113" s="14"/>
      <c r="O113" s="14"/>
      <c r="P113" s="14"/>
      <c r="Q113" s="14"/>
      <c r="R113" s="14"/>
      <c r="S113" s="14"/>
    </row>
    <row r="114" spans="1:19" x14ac:dyDescent="0.25">
      <c r="A114" s="6"/>
      <c r="B114" s="6"/>
      <c r="C114" s="6"/>
      <c r="D114" s="6"/>
      <c r="E114" s="6"/>
      <c r="F114" s="6"/>
      <c r="G114" s="6"/>
      <c r="H114" s="11" t="s">
        <v>19</v>
      </c>
      <c r="I114" s="8" t="s">
        <v>18</v>
      </c>
      <c r="J114" s="8"/>
      <c r="K114" s="6"/>
      <c r="L114" s="6"/>
      <c r="M114" s="14"/>
      <c r="N114" s="14"/>
      <c r="O114" s="14"/>
      <c r="P114" s="14"/>
      <c r="Q114" s="14"/>
      <c r="R114" s="14"/>
      <c r="S114" s="14"/>
    </row>
    <row r="115" spans="1:19" ht="52.8" x14ac:dyDescent="0.25">
      <c r="A115" s="8">
        <v>50</v>
      </c>
      <c r="B115" s="11" t="s">
        <v>141</v>
      </c>
      <c r="C115" s="12" t="s">
        <v>142</v>
      </c>
      <c r="D115" s="12" t="s">
        <v>143</v>
      </c>
      <c r="E115" s="11">
        <v>295938</v>
      </c>
      <c r="F115" s="11">
        <v>774728</v>
      </c>
      <c r="G115" s="13">
        <v>0.2</v>
      </c>
      <c r="H115" s="11" t="s">
        <v>32</v>
      </c>
      <c r="I115" s="8" t="s">
        <v>18</v>
      </c>
      <c r="J115" s="11"/>
      <c r="K115" s="14"/>
      <c r="L115" s="14"/>
      <c r="M115" s="14"/>
      <c r="N115" s="14"/>
      <c r="O115" s="14"/>
      <c r="P115" s="14"/>
      <c r="Q115" s="14"/>
      <c r="R115" s="14"/>
      <c r="S115" s="14"/>
    </row>
    <row r="116" spans="1:19" x14ac:dyDescent="0.25">
      <c r="A116" s="6"/>
      <c r="B116" s="6"/>
      <c r="C116" s="6"/>
      <c r="D116" s="6"/>
      <c r="E116" s="6"/>
      <c r="F116" s="6"/>
      <c r="G116" s="6"/>
      <c r="H116" s="11" t="s">
        <v>19</v>
      </c>
      <c r="I116" s="8"/>
      <c r="J116" s="8"/>
      <c r="K116" s="6"/>
      <c r="L116" s="6"/>
      <c r="M116" s="14"/>
      <c r="N116" s="14"/>
      <c r="O116" s="14"/>
      <c r="P116" s="14"/>
      <c r="Q116" s="14"/>
      <c r="R116" s="14"/>
      <c r="S116" s="14"/>
    </row>
    <row r="117" spans="1:19" ht="52.8" x14ac:dyDescent="0.25">
      <c r="A117" s="8">
        <v>51</v>
      </c>
      <c r="B117" s="11" t="s">
        <v>144</v>
      </c>
      <c r="C117" s="12" t="s">
        <v>145</v>
      </c>
      <c r="D117" s="12" t="s">
        <v>143</v>
      </c>
      <c r="E117" s="11">
        <v>295768</v>
      </c>
      <c r="F117" s="11">
        <v>295732</v>
      </c>
      <c r="G117" s="13">
        <v>0.2</v>
      </c>
      <c r="H117" s="11" t="s">
        <v>32</v>
      </c>
      <c r="I117" s="8" t="s">
        <v>18</v>
      </c>
      <c r="J117" s="11"/>
      <c r="K117" s="14"/>
      <c r="L117" s="14"/>
      <c r="M117" s="14"/>
      <c r="N117" s="14"/>
      <c r="O117" s="14"/>
      <c r="P117" s="14"/>
      <c r="Q117" s="14"/>
      <c r="R117" s="14"/>
      <c r="S117" s="14"/>
    </row>
    <row r="118" spans="1:19" x14ac:dyDescent="0.25">
      <c r="A118" s="6"/>
      <c r="B118" s="6"/>
      <c r="C118" s="6"/>
      <c r="D118" s="6"/>
      <c r="E118" s="6"/>
      <c r="F118" s="6"/>
      <c r="G118" s="6"/>
      <c r="H118" s="11" t="s">
        <v>19</v>
      </c>
      <c r="I118" s="8" t="s">
        <v>18</v>
      </c>
      <c r="J118" s="8"/>
      <c r="K118" s="6"/>
      <c r="L118" s="6"/>
      <c r="M118" s="14"/>
      <c r="N118" s="14"/>
      <c r="O118" s="14"/>
      <c r="P118" s="14"/>
      <c r="Q118" s="14"/>
      <c r="R118" s="14"/>
      <c r="S118" s="14"/>
    </row>
    <row r="119" spans="1:19" ht="52.8" x14ac:dyDescent="0.25">
      <c r="A119" s="8">
        <v>52</v>
      </c>
      <c r="B119" s="11" t="s">
        <v>146</v>
      </c>
      <c r="C119" s="12" t="s">
        <v>147</v>
      </c>
      <c r="D119" s="12" t="s">
        <v>143</v>
      </c>
      <c r="E119" s="11">
        <v>295834</v>
      </c>
      <c r="F119" s="11">
        <v>774837</v>
      </c>
      <c r="G119" s="13">
        <v>0.2</v>
      </c>
      <c r="H119" s="11" t="s">
        <v>32</v>
      </c>
      <c r="I119" s="8"/>
      <c r="J119" s="11"/>
      <c r="K119" s="14"/>
      <c r="L119" s="14"/>
      <c r="M119" s="14"/>
      <c r="N119" s="14"/>
      <c r="O119" s="14"/>
      <c r="P119" s="14"/>
      <c r="Q119" s="14"/>
      <c r="R119" s="14"/>
      <c r="S119" s="14"/>
    </row>
    <row r="120" spans="1:19" x14ac:dyDescent="0.25">
      <c r="A120" s="6"/>
      <c r="B120" s="6"/>
      <c r="C120" s="6"/>
      <c r="D120" s="6"/>
      <c r="E120" s="6"/>
      <c r="F120" s="6"/>
      <c r="G120" s="6"/>
      <c r="H120" s="11" t="s">
        <v>19</v>
      </c>
      <c r="I120" s="8" t="s">
        <v>18</v>
      </c>
      <c r="J120" s="8"/>
      <c r="K120" s="6"/>
      <c r="L120" s="6"/>
      <c r="M120" s="14"/>
      <c r="N120" s="14"/>
      <c r="O120" s="14"/>
      <c r="P120" s="14"/>
      <c r="Q120" s="14"/>
      <c r="R120" s="14"/>
      <c r="S120" s="14"/>
    </row>
    <row r="121" spans="1:19" ht="52.8" x14ac:dyDescent="0.25">
      <c r="A121" s="8">
        <v>53</v>
      </c>
      <c r="B121" s="11" t="s">
        <v>148</v>
      </c>
      <c r="C121" s="12" t="s">
        <v>147</v>
      </c>
      <c r="D121" s="12" t="s">
        <v>143</v>
      </c>
      <c r="E121" s="11">
        <v>295838</v>
      </c>
      <c r="F121" s="11">
        <v>774752</v>
      </c>
      <c r="G121" s="13">
        <v>0.2</v>
      </c>
      <c r="H121" s="11" t="s">
        <v>32</v>
      </c>
      <c r="I121" s="8" t="s">
        <v>18</v>
      </c>
      <c r="J121" s="11"/>
      <c r="K121" s="14"/>
      <c r="L121" s="14"/>
      <c r="M121" s="14"/>
      <c r="N121" s="14"/>
      <c r="O121" s="14"/>
      <c r="P121" s="14"/>
      <c r="Q121" s="14"/>
      <c r="R121" s="14"/>
      <c r="S121" s="14"/>
    </row>
    <row r="122" spans="1:19" x14ac:dyDescent="0.25">
      <c r="A122" s="6"/>
      <c r="B122" s="6"/>
      <c r="C122" s="6"/>
      <c r="D122" s="6"/>
      <c r="E122" s="6"/>
      <c r="F122" s="6"/>
      <c r="G122" s="6"/>
      <c r="H122" s="11" t="s">
        <v>19</v>
      </c>
      <c r="I122" s="8"/>
      <c r="J122" s="8"/>
      <c r="K122" s="6"/>
      <c r="L122" s="6"/>
      <c r="M122" s="14"/>
      <c r="N122" s="14"/>
      <c r="O122" s="14"/>
      <c r="P122" s="14"/>
      <c r="Q122" s="14"/>
      <c r="R122" s="14"/>
      <c r="S122" s="14"/>
    </row>
    <row r="123" spans="1:19" ht="52.8" x14ac:dyDescent="0.25">
      <c r="A123" s="19">
        <v>54</v>
      </c>
      <c r="B123" s="20" t="s">
        <v>149</v>
      </c>
      <c r="C123" s="21" t="s">
        <v>150</v>
      </c>
      <c r="D123" s="21" t="s">
        <v>151</v>
      </c>
      <c r="E123" s="20">
        <v>2987765</v>
      </c>
      <c r="F123" s="20">
        <v>7776394</v>
      </c>
      <c r="G123" s="22">
        <v>0.2</v>
      </c>
      <c r="H123" s="20" t="s">
        <v>58</v>
      </c>
      <c r="I123" s="8" t="s">
        <v>18</v>
      </c>
      <c r="J123" s="23"/>
      <c r="K123" s="24"/>
      <c r="L123" s="24"/>
      <c r="M123" s="24"/>
      <c r="N123" s="24"/>
      <c r="O123" s="24"/>
      <c r="P123" s="24"/>
      <c r="Q123" s="24"/>
      <c r="R123" s="24"/>
      <c r="S123" s="24"/>
    </row>
    <row r="124" spans="1:19" x14ac:dyDescent="0.25">
      <c r="A124" s="6"/>
      <c r="B124" s="6"/>
      <c r="C124" s="6"/>
      <c r="D124" s="6"/>
      <c r="E124" s="6"/>
      <c r="F124" s="6"/>
      <c r="G124" s="6"/>
      <c r="H124" s="11" t="s">
        <v>19</v>
      </c>
      <c r="I124" s="8" t="s">
        <v>18</v>
      </c>
      <c r="J124" s="8"/>
      <c r="K124" s="6"/>
      <c r="L124" s="6"/>
      <c r="M124" s="14"/>
      <c r="N124" s="14"/>
      <c r="O124" s="14"/>
      <c r="P124" s="14"/>
      <c r="Q124" s="14"/>
      <c r="R124" s="14"/>
      <c r="S124" s="14"/>
    </row>
    <row r="125" spans="1:19" ht="52.8" x14ac:dyDescent="0.25">
      <c r="A125" s="8">
        <v>55</v>
      </c>
      <c r="B125" s="11" t="s">
        <v>152</v>
      </c>
      <c r="C125" s="12" t="s">
        <v>153</v>
      </c>
      <c r="D125" s="12" t="s">
        <v>151</v>
      </c>
      <c r="E125" s="11">
        <v>2968648</v>
      </c>
      <c r="F125" s="11">
        <v>7773288</v>
      </c>
      <c r="G125" s="13">
        <v>0.2</v>
      </c>
      <c r="H125" s="11" t="s">
        <v>58</v>
      </c>
      <c r="I125" s="8"/>
      <c r="J125" s="11"/>
      <c r="K125" s="14"/>
      <c r="L125" s="14"/>
      <c r="M125" s="14"/>
      <c r="N125" s="14"/>
      <c r="O125" s="14"/>
      <c r="P125" s="14"/>
      <c r="Q125" s="14"/>
      <c r="R125" s="14"/>
      <c r="S125" s="14"/>
    </row>
    <row r="126" spans="1:19" x14ac:dyDescent="0.25">
      <c r="A126" s="6"/>
      <c r="B126" s="6"/>
      <c r="C126" s="6"/>
      <c r="D126" s="6"/>
      <c r="E126" s="6"/>
      <c r="F126" s="6"/>
      <c r="G126" s="6"/>
      <c r="H126" s="11" t="s">
        <v>19</v>
      </c>
      <c r="I126" s="8" t="s">
        <v>18</v>
      </c>
      <c r="J126" s="8"/>
      <c r="K126" s="6"/>
      <c r="L126" s="6"/>
      <c r="M126" s="14"/>
      <c r="N126" s="14"/>
      <c r="O126" s="14"/>
      <c r="P126" s="14"/>
      <c r="Q126" s="14"/>
      <c r="R126" s="14"/>
      <c r="S126" s="14"/>
    </row>
    <row r="127" spans="1:19" ht="52.8" x14ac:dyDescent="0.25">
      <c r="A127" s="8">
        <v>56</v>
      </c>
      <c r="B127" s="11" t="s">
        <v>154</v>
      </c>
      <c r="C127" s="12" t="s">
        <v>155</v>
      </c>
      <c r="D127" s="12" t="s">
        <v>156</v>
      </c>
      <c r="E127" s="11">
        <v>2993477</v>
      </c>
      <c r="F127" s="11">
        <v>7778977</v>
      </c>
      <c r="G127" s="13">
        <v>0.2</v>
      </c>
      <c r="H127" s="11" t="s">
        <v>58</v>
      </c>
      <c r="I127" s="8" t="s">
        <v>18</v>
      </c>
      <c r="J127" s="11"/>
      <c r="K127" s="14"/>
      <c r="L127" s="14"/>
      <c r="M127" s="14"/>
      <c r="N127" s="14"/>
      <c r="O127" s="14"/>
      <c r="P127" s="14"/>
      <c r="Q127" s="14"/>
      <c r="R127" s="14"/>
      <c r="S127" s="14"/>
    </row>
    <row r="128" spans="1:19" x14ac:dyDescent="0.25">
      <c r="A128" s="6"/>
      <c r="B128" s="6"/>
      <c r="C128" s="6"/>
      <c r="D128" s="6"/>
      <c r="E128" s="6"/>
      <c r="F128" s="6"/>
      <c r="G128" s="6"/>
      <c r="H128" s="11" t="s">
        <v>19</v>
      </c>
      <c r="I128" s="8"/>
      <c r="J128" s="8"/>
      <c r="K128" s="6"/>
      <c r="L128" s="6"/>
      <c r="M128" s="14"/>
      <c r="N128" s="14"/>
      <c r="O128" s="14"/>
      <c r="P128" s="14"/>
      <c r="Q128" s="14"/>
      <c r="R128" s="14"/>
      <c r="S128" s="14"/>
    </row>
    <row r="129" spans="1:19" ht="52.8" x14ac:dyDescent="0.25">
      <c r="A129" s="8">
        <v>57</v>
      </c>
      <c r="B129" s="11" t="s">
        <v>157</v>
      </c>
      <c r="C129" s="12" t="s">
        <v>155</v>
      </c>
      <c r="D129" s="12" t="s">
        <v>151</v>
      </c>
      <c r="E129" s="11">
        <v>2993488</v>
      </c>
      <c r="F129" s="11">
        <v>7778982</v>
      </c>
      <c r="G129" s="13">
        <v>0.2</v>
      </c>
      <c r="H129" s="11" t="s">
        <v>58</v>
      </c>
      <c r="I129" s="8" t="s">
        <v>18</v>
      </c>
      <c r="J129" s="11"/>
      <c r="K129" s="14"/>
      <c r="L129" s="14"/>
      <c r="M129" s="14"/>
      <c r="N129" s="14"/>
      <c r="O129" s="14"/>
      <c r="P129" s="14"/>
      <c r="Q129" s="14"/>
      <c r="R129" s="14"/>
      <c r="S129" s="14"/>
    </row>
    <row r="130" spans="1:19" x14ac:dyDescent="0.25">
      <c r="A130" s="6"/>
      <c r="B130" s="6"/>
      <c r="C130" s="6"/>
      <c r="D130" s="6"/>
      <c r="E130" s="6"/>
      <c r="F130" s="6"/>
      <c r="G130" s="6"/>
      <c r="H130" s="11" t="s">
        <v>19</v>
      </c>
      <c r="I130" s="8" t="s">
        <v>18</v>
      </c>
      <c r="J130" s="8"/>
      <c r="K130" s="6"/>
      <c r="L130" s="6"/>
      <c r="M130" s="14"/>
      <c r="N130" s="14"/>
      <c r="O130" s="14"/>
      <c r="P130" s="14"/>
      <c r="Q130" s="14"/>
      <c r="R130" s="14"/>
      <c r="S130" s="14"/>
    </row>
    <row r="131" spans="1:19" ht="26.4" x14ac:dyDescent="0.25">
      <c r="A131" s="8">
        <v>58</v>
      </c>
      <c r="B131" s="11" t="s">
        <v>158</v>
      </c>
      <c r="C131" s="12" t="s">
        <v>159</v>
      </c>
      <c r="D131" s="12" t="s">
        <v>160</v>
      </c>
      <c r="E131" s="11">
        <v>2957882</v>
      </c>
      <c r="F131" s="11">
        <v>7747726</v>
      </c>
      <c r="G131" s="13">
        <v>0.4</v>
      </c>
      <c r="H131" s="11" t="s">
        <v>32</v>
      </c>
      <c r="I131" s="8"/>
      <c r="J131" s="11"/>
      <c r="K131" s="14"/>
      <c r="L131" s="14"/>
      <c r="M131" s="14"/>
      <c r="N131" s="14"/>
      <c r="O131" s="14"/>
      <c r="P131" s="14"/>
      <c r="Q131" s="14"/>
      <c r="R131" s="14"/>
      <c r="S131" s="14"/>
    </row>
    <row r="132" spans="1:19" x14ac:dyDescent="0.25">
      <c r="A132" s="6"/>
      <c r="B132" s="6"/>
      <c r="C132" s="6"/>
      <c r="D132" s="6"/>
      <c r="E132" s="6"/>
      <c r="F132" s="6"/>
      <c r="G132" s="6"/>
      <c r="H132" s="11" t="s">
        <v>19</v>
      </c>
      <c r="I132" s="8" t="s">
        <v>18</v>
      </c>
      <c r="J132" s="8"/>
      <c r="K132" s="6"/>
      <c r="L132" s="6"/>
      <c r="M132" s="14"/>
      <c r="N132" s="14"/>
      <c r="O132" s="14"/>
      <c r="P132" s="14"/>
      <c r="Q132" s="14"/>
      <c r="R132" s="14"/>
      <c r="S132" s="14"/>
    </row>
    <row r="133" spans="1:19" ht="26.4" x14ac:dyDescent="0.25">
      <c r="A133" s="8">
        <v>59</v>
      </c>
      <c r="B133" s="11" t="s">
        <v>161</v>
      </c>
      <c r="C133" s="12" t="s">
        <v>162</v>
      </c>
      <c r="D133" s="12" t="s">
        <v>163</v>
      </c>
      <c r="E133" s="11">
        <v>2958213</v>
      </c>
      <c r="F133" s="11">
        <v>7747545</v>
      </c>
      <c r="G133" s="13">
        <v>0.4</v>
      </c>
      <c r="H133" s="11" t="s">
        <v>32</v>
      </c>
      <c r="I133" s="8" t="s">
        <v>18</v>
      </c>
      <c r="J133" s="11"/>
      <c r="K133" s="14"/>
      <c r="L133" s="14"/>
      <c r="M133" s="14"/>
      <c r="N133" s="14"/>
      <c r="O133" s="14"/>
      <c r="P133" s="14"/>
      <c r="Q133" s="14"/>
      <c r="R133" s="14"/>
      <c r="S133" s="14"/>
    </row>
    <row r="134" spans="1:19" x14ac:dyDescent="0.25">
      <c r="A134" s="6"/>
      <c r="B134" s="6"/>
      <c r="C134" s="6"/>
      <c r="D134" s="6"/>
      <c r="E134" s="6"/>
      <c r="F134" s="6"/>
      <c r="G134" s="6"/>
      <c r="H134" s="11" t="s">
        <v>19</v>
      </c>
      <c r="I134" s="8"/>
      <c r="J134" s="8"/>
      <c r="K134" s="6"/>
      <c r="L134" s="6"/>
      <c r="M134" s="14"/>
      <c r="N134" s="14"/>
      <c r="O134" s="14"/>
      <c r="P134" s="14"/>
      <c r="Q134" s="14"/>
      <c r="R134" s="14"/>
      <c r="S134" s="14"/>
    </row>
    <row r="135" spans="1:19" ht="66" x14ac:dyDescent="0.25">
      <c r="A135" s="8">
        <v>60</v>
      </c>
      <c r="B135" s="11" t="s">
        <v>164</v>
      </c>
      <c r="C135" s="12" t="s">
        <v>165</v>
      </c>
      <c r="D135" s="12" t="s">
        <v>166</v>
      </c>
      <c r="E135" s="11">
        <v>300216</v>
      </c>
      <c r="F135" s="11">
        <v>7780293</v>
      </c>
      <c r="G135" s="13">
        <v>0.4</v>
      </c>
      <c r="H135" s="11" t="s">
        <v>32</v>
      </c>
      <c r="I135" s="8" t="s">
        <v>18</v>
      </c>
      <c r="J135" s="11"/>
      <c r="K135" s="14"/>
      <c r="L135" s="14"/>
      <c r="M135" s="14"/>
      <c r="N135" s="14"/>
      <c r="O135" s="14"/>
      <c r="P135" s="14"/>
      <c r="Q135" s="14"/>
      <c r="R135" s="14"/>
      <c r="S135" s="14"/>
    </row>
    <row r="136" spans="1:19" x14ac:dyDescent="0.25">
      <c r="A136" s="6"/>
      <c r="B136" s="6"/>
      <c r="C136" s="6"/>
      <c r="D136" s="6"/>
      <c r="E136" s="6"/>
      <c r="F136" s="6"/>
      <c r="G136" s="6"/>
      <c r="H136" s="11" t="s">
        <v>19</v>
      </c>
      <c r="I136" s="8" t="s">
        <v>18</v>
      </c>
      <c r="J136" s="8"/>
      <c r="K136" s="6"/>
      <c r="L136" s="6"/>
      <c r="M136" s="14"/>
      <c r="N136" s="14"/>
      <c r="O136" s="14"/>
      <c r="P136" s="14"/>
      <c r="Q136" s="14"/>
      <c r="R136" s="14"/>
      <c r="S136" s="14"/>
    </row>
    <row r="137" spans="1:19" ht="66" x14ac:dyDescent="0.25">
      <c r="A137" s="8">
        <v>61</v>
      </c>
      <c r="B137" s="11" t="s">
        <v>167</v>
      </c>
      <c r="C137" s="12" t="s">
        <v>168</v>
      </c>
      <c r="D137" s="12" t="s">
        <v>130</v>
      </c>
      <c r="E137" s="11">
        <v>300319</v>
      </c>
      <c r="F137" s="11">
        <v>7780165</v>
      </c>
      <c r="G137" s="13">
        <v>0.4</v>
      </c>
      <c r="H137" s="11" t="s">
        <v>32</v>
      </c>
      <c r="I137" s="8" t="s">
        <v>18</v>
      </c>
      <c r="J137" s="11"/>
      <c r="K137" s="14"/>
      <c r="L137" s="14"/>
      <c r="M137" s="14"/>
      <c r="N137" s="14"/>
      <c r="O137" s="14"/>
      <c r="P137" s="14"/>
      <c r="Q137" s="14"/>
      <c r="R137" s="14"/>
      <c r="S137" s="14"/>
    </row>
    <row r="138" spans="1:19" x14ac:dyDescent="0.25">
      <c r="A138" s="6"/>
      <c r="B138" s="6"/>
      <c r="C138" s="6"/>
      <c r="D138" s="6"/>
      <c r="E138" s="6"/>
      <c r="F138" s="6"/>
      <c r="G138" s="6"/>
      <c r="H138" s="11" t="s">
        <v>19</v>
      </c>
      <c r="I138" s="8"/>
      <c r="J138" s="8"/>
      <c r="K138" s="6"/>
      <c r="L138" s="6"/>
      <c r="M138" s="14"/>
      <c r="N138" s="14"/>
      <c r="O138" s="14"/>
      <c r="P138" s="14"/>
      <c r="Q138" s="14"/>
      <c r="R138" s="14"/>
      <c r="S138" s="14"/>
    </row>
    <row r="139" spans="1:19" ht="26.4" x14ac:dyDescent="0.25">
      <c r="A139" s="8">
        <v>62</v>
      </c>
      <c r="B139" s="11" t="s">
        <v>169</v>
      </c>
      <c r="C139" s="12" t="s">
        <v>170</v>
      </c>
      <c r="D139" s="12" t="s">
        <v>171</v>
      </c>
      <c r="E139" s="11">
        <v>295854</v>
      </c>
      <c r="F139" s="11">
        <v>774724</v>
      </c>
      <c r="G139" s="13">
        <v>0.4</v>
      </c>
      <c r="H139" s="11" t="s">
        <v>19</v>
      </c>
      <c r="I139" s="8" t="s">
        <v>18</v>
      </c>
      <c r="J139" s="11"/>
      <c r="K139" s="14"/>
      <c r="L139" s="14"/>
      <c r="M139" s="14"/>
      <c r="N139" s="14"/>
      <c r="O139" s="14"/>
      <c r="P139" s="14"/>
      <c r="Q139" s="14"/>
      <c r="R139" s="14"/>
      <c r="S139" s="14"/>
    </row>
    <row r="140" spans="1:19" x14ac:dyDescent="0.25">
      <c r="A140" s="6"/>
      <c r="B140" s="6"/>
      <c r="C140" s="6"/>
      <c r="D140" s="6"/>
      <c r="E140" s="6"/>
      <c r="F140" s="6"/>
      <c r="G140" s="6"/>
      <c r="H140" s="11" t="s">
        <v>32</v>
      </c>
      <c r="I140" s="8" t="s">
        <v>18</v>
      </c>
      <c r="J140" s="8"/>
      <c r="K140" s="6"/>
      <c r="L140" s="6"/>
      <c r="M140" s="14"/>
      <c r="N140" s="14"/>
      <c r="O140" s="14"/>
      <c r="P140" s="14"/>
      <c r="Q140" s="14"/>
      <c r="R140" s="14"/>
      <c r="S140" s="14"/>
    </row>
    <row r="141" spans="1:19" ht="26.4" x14ac:dyDescent="0.25">
      <c r="A141" s="8">
        <v>63</v>
      </c>
      <c r="B141" s="11" t="s">
        <v>172</v>
      </c>
      <c r="C141" s="12" t="s">
        <v>157</v>
      </c>
      <c r="D141" s="12" t="s">
        <v>173</v>
      </c>
      <c r="E141" s="11">
        <v>2958635</v>
      </c>
      <c r="F141" s="11">
        <v>7746140</v>
      </c>
      <c r="G141" s="13">
        <v>0.4</v>
      </c>
      <c r="H141" s="11" t="s">
        <v>32</v>
      </c>
      <c r="I141" s="8"/>
      <c r="J141" s="11"/>
      <c r="K141" s="14"/>
      <c r="L141" s="14"/>
      <c r="M141" s="14"/>
      <c r="N141" s="14"/>
      <c r="O141" s="14"/>
      <c r="P141" s="14"/>
      <c r="Q141" s="14"/>
      <c r="R141" s="14"/>
      <c r="S141" s="14"/>
    </row>
    <row r="142" spans="1:19" x14ac:dyDescent="0.25">
      <c r="A142" s="6"/>
      <c r="B142" s="6"/>
      <c r="C142" s="6"/>
      <c r="D142" s="6"/>
      <c r="E142" s="6"/>
      <c r="F142" s="6"/>
      <c r="G142" s="6"/>
      <c r="H142" s="11" t="s">
        <v>19</v>
      </c>
      <c r="I142" s="8" t="s">
        <v>18</v>
      </c>
      <c r="J142" s="8"/>
      <c r="K142" s="6"/>
      <c r="L142" s="6"/>
      <c r="M142" s="14"/>
      <c r="N142" s="14"/>
      <c r="O142" s="14"/>
      <c r="P142" s="14"/>
      <c r="Q142" s="14"/>
      <c r="R142" s="14"/>
      <c r="S142" s="14"/>
    </row>
    <row r="143" spans="1:19" ht="26.4" x14ac:dyDescent="0.25">
      <c r="A143" s="8">
        <v>64</v>
      </c>
      <c r="B143" s="11" t="s">
        <v>174</v>
      </c>
      <c r="C143" s="12" t="s">
        <v>175</v>
      </c>
      <c r="D143" s="12" t="s">
        <v>176</v>
      </c>
      <c r="E143" s="11">
        <v>2958355</v>
      </c>
      <c r="F143" s="11">
        <v>7747008</v>
      </c>
      <c r="G143" s="13">
        <v>0.4</v>
      </c>
      <c r="H143" s="11" t="s">
        <v>24</v>
      </c>
      <c r="I143" s="8" t="s">
        <v>18</v>
      </c>
      <c r="J143" s="11"/>
      <c r="K143" s="14"/>
      <c r="L143" s="14"/>
      <c r="M143" s="14"/>
      <c r="N143" s="14"/>
      <c r="O143" s="14"/>
      <c r="P143" s="14"/>
      <c r="Q143" s="14"/>
      <c r="R143" s="14"/>
      <c r="S143" s="14"/>
    </row>
    <row r="144" spans="1:19" x14ac:dyDescent="0.25">
      <c r="A144" s="6"/>
      <c r="B144" s="6"/>
      <c r="C144" s="6"/>
      <c r="D144" s="6"/>
      <c r="E144" s="6"/>
      <c r="F144" s="6"/>
      <c r="G144" s="6"/>
      <c r="H144" s="11" t="s">
        <v>19</v>
      </c>
      <c r="I144" s="8"/>
      <c r="J144" s="8"/>
      <c r="K144" s="6"/>
      <c r="L144" s="6"/>
      <c r="M144" s="14"/>
      <c r="N144" s="14"/>
      <c r="O144" s="14"/>
      <c r="P144" s="14"/>
      <c r="Q144" s="14"/>
      <c r="R144" s="14"/>
      <c r="S144" s="14"/>
    </row>
    <row r="145" spans="1:19" ht="39.6" x14ac:dyDescent="0.25">
      <c r="A145" s="8">
        <v>65</v>
      </c>
      <c r="B145" s="11" t="s">
        <v>177</v>
      </c>
      <c r="C145" s="12" t="s">
        <v>178</v>
      </c>
      <c r="D145" s="12" t="s">
        <v>179</v>
      </c>
      <c r="E145" s="11">
        <v>295855</v>
      </c>
      <c r="F145" s="11">
        <v>774646</v>
      </c>
      <c r="G145" s="13">
        <v>0.4</v>
      </c>
      <c r="H145" s="11" t="s">
        <v>32</v>
      </c>
      <c r="I145" s="8" t="s">
        <v>18</v>
      </c>
      <c r="J145" s="11"/>
      <c r="K145" s="14"/>
      <c r="L145" s="14"/>
      <c r="M145" s="14"/>
      <c r="N145" s="14"/>
      <c r="O145" s="14"/>
      <c r="P145" s="14"/>
      <c r="Q145" s="14"/>
      <c r="R145" s="14"/>
      <c r="S145" s="14"/>
    </row>
    <row r="146" spans="1:19" x14ac:dyDescent="0.25">
      <c r="A146" s="6"/>
      <c r="B146" s="6"/>
      <c r="C146" s="6"/>
      <c r="D146" s="6"/>
      <c r="E146" s="6"/>
      <c r="F146" s="6"/>
      <c r="G146" s="6"/>
      <c r="H146" s="11" t="s">
        <v>19</v>
      </c>
      <c r="I146" s="8" t="s">
        <v>18</v>
      </c>
      <c r="J146" s="8"/>
      <c r="K146" s="6"/>
      <c r="L146" s="6"/>
      <c r="M146" s="14"/>
      <c r="N146" s="14"/>
      <c r="O146" s="14"/>
      <c r="P146" s="14"/>
      <c r="Q146" s="14"/>
      <c r="R146" s="14"/>
      <c r="S146" s="14"/>
    </row>
    <row r="147" spans="1:19" ht="26.4" x14ac:dyDescent="0.25">
      <c r="A147" s="8">
        <v>66</v>
      </c>
      <c r="B147" s="11" t="s">
        <v>180</v>
      </c>
      <c r="C147" s="12" t="s">
        <v>181</v>
      </c>
      <c r="D147" s="12" t="s">
        <v>31</v>
      </c>
      <c r="E147" s="11">
        <v>295855</v>
      </c>
      <c r="F147" s="11">
        <v>774728</v>
      </c>
      <c r="G147" s="13">
        <v>0.4</v>
      </c>
      <c r="H147" s="11" t="s">
        <v>32</v>
      </c>
      <c r="I147" s="8"/>
      <c r="J147" s="11"/>
      <c r="K147" s="14"/>
      <c r="L147" s="14"/>
      <c r="M147" s="14"/>
      <c r="N147" s="14"/>
      <c r="O147" s="14"/>
      <c r="P147" s="14"/>
      <c r="Q147" s="14"/>
      <c r="R147" s="14"/>
      <c r="S147" s="14"/>
    </row>
    <row r="148" spans="1:19" x14ac:dyDescent="0.25">
      <c r="A148" s="6"/>
      <c r="B148" s="6"/>
      <c r="C148" s="6"/>
      <c r="D148" s="6"/>
      <c r="E148" s="6"/>
      <c r="F148" s="6"/>
      <c r="G148" s="6"/>
      <c r="H148" s="11" t="s">
        <v>19</v>
      </c>
      <c r="I148" s="8" t="s">
        <v>18</v>
      </c>
      <c r="J148" s="8"/>
      <c r="K148" s="6"/>
      <c r="L148" s="6"/>
      <c r="M148" s="14"/>
      <c r="N148" s="14"/>
      <c r="O148" s="14"/>
      <c r="P148" s="14"/>
      <c r="Q148" s="14"/>
      <c r="R148" s="14"/>
      <c r="S148" s="14"/>
    </row>
    <row r="149" spans="1:19" ht="26.4" x14ac:dyDescent="0.25">
      <c r="A149" s="8">
        <v>67</v>
      </c>
      <c r="B149" s="11" t="s">
        <v>182</v>
      </c>
      <c r="C149" s="12" t="s">
        <v>183</v>
      </c>
      <c r="D149" s="12" t="s">
        <v>160</v>
      </c>
      <c r="E149" s="11">
        <v>2958376</v>
      </c>
      <c r="F149" s="11">
        <v>7747562</v>
      </c>
      <c r="G149" s="13">
        <v>0.4</v>
      </c>
      <c r="H149" s="11" t="s">
        <v>32</v>
      </c>
      <c r="I149" s="8" t="s">
        <v>18</v>
      </c>
      <c r="J149" s="11"/>
      <c r="K149" s="14"/>
      <c r="L149" s="14"/>
      <c r="M149" s="14"/>
      <c r="N149" s="14"/>
      <c r="O149" s="14"/>
      <c r="P149" s="14"/>
      <c r="Q149" s="14"/>
      <c r="R149" s="14"/>
      <c r="S149" s="14"/>
    </row>
    <row r="150" spans="1:19" x14ac:dyDescent="0.25">
      <c r="A150" s="6"/>
      <c r="B150" s="6"/>
      <c r="C150" s="6"/>
      <c r="D150" s="6"/>
      <c r="E150" s="6"/>
      <c r="F150" s="6"/>
      <c r="G150" s="6"/>
      <c r="H150" s="11" t="s">
        <v>19</v>
      </c>
      <c r="I150" s="8"/>
      <c r="J150" s="8"/>
      <c r="K150" s="6"/>
      <c r="L150" s="6"/>
      <c r="M150" s="14"/>
      <c r="N150" s="14"/>
      <c r="O150" s="14"/>
      <c r="P150" s="14"/>
      <c r="Q150" s="14"/>
      <c r="R150" s="14"/>
      <c r="S150" s="14"/>
    </row>
    <row r="151" spans="1:19" ht="26.4" x14ac:dyDescent="0.25">
      <c r="A151" s="8">
        <v>68</v>
      </c>
      <c r="B151" s="11" t="s">
        <v>184</v>
      </c>
      <c r="C151" s="12" t="s">
        <v>185</v>
      </c>
      <c r="D151" s="12" t="s">
        <v>176</v>
      </c>
      <c r="E151" s="11">
        <v>295838</v>
      </c>
      <c r="F151" s="11">
        <v>774716</v>
      </c>
      <c r="G151" s="13">
        <v>0.4</v>
      </c>
      <c r="H151" s="11" t="s">
        <v>17</v>
      </c>
      <c r="I151" s="8" t="s">
        <v>18</v>
      </c>
      <c r="J151" s="11"/>
      <c r="K151" s="14"/>
      <c r="L151" s="14"/>
      <c r="M151" s="14"/>
      <c r="N151" s="14"/>
      <c r="O151" s="14"/>
      <c r="P151" s="14"/>
      <c r="Q151" s="14"/>
      <c r="R151" s="14"/>
      <c r="S151" s="14"/>
    </row>
    <row r="152" spans="1:19" x14ac:dyDescent="0.25">
      <c r="A152" s="6"/>
      <c r="B152" s="6"/>
      <c r="C152" s="6"/>
      <c r="D152" s="6"/>
      <c r="E152" s="6"/>
      <c r="F152" s="6"/>
      <c r="G152" s="6"/>
      <c r="H152" s="11" t="s">
        <v>19</v>
      </c>
      <c r="I152" s="8" t="s">
        <v>18</v>
      </c>
      <c r="J152" s="8"/>
      <c r="K152" s="6"/>
      <c r="L152" s="6"/>
      <c r="M152" s="14"/>
      <c r="N152" s="14"/>
      <c r="O152" s="14"/>
      <c r="P152" s="14"/>
      <c r="Q152" s="14"/>
      <c r="R152" s="14"/>
      <c r="S152" s="14"/>
    </row>
    <row r="153" spans="1:19" ht="66" x14ac:dyDescent="0.25">
      <c r="A153" s="8">
        <v>69</v>
      </c>
      <c r="B153" s="11" t="s">
        <v>186</v>
      </c>
      <c r="C153" s="12" t="s">
        <v>187</v>
      </c>
      <c r="D153" s="12" t="s">
        <v>188</v>
      </c>
      <c r="E153" s="11">
        <v>2997461</v>
      </c>
      <c r="F153" s="11">
        <v>777770</v>
      </c>
      <c r="G153" s="13">
        <v>0.4</v>
      </c>
      <c r="H153" s="11" t="s">
        <v>17</v>
      </c>
      <c r="I153" s="8"/>
      <c r="J153" s="11"/>
      <c r="K153" s="14"/>
      <c r="L153" s="14"/>
      <c r="M153" s="14"/>
      <c r="N153" s="14"/>
      <c r="O153" s="14"/>
      <c r="P153" s="14"/>
      <c r="Q153" s="14"/>
      <c r="R153" s="14"/>
      <c r="S153" s="14"/>
    </row>
    <row r="154" spans="1:19" x14ac:dyDescent="0.25">
      <c r="A154" s="6"/>
      <c r="B154" s="6"/>
      <c r="C154" s="6"/>
      <c r="D154" s="6"/>
      <c r="E154" s="6"/>
      <c r="F154" s="6"/>
      <c r="G154" s="6"/>
      <c r="H154" s="11" t="s">
        <v>19</v>
      </c>
      <c r="I154" s="8" t="s">
        <v>18</v>
      </c>
      <c r="J154" s="8"/>
      <c r="K154" s="6"/>
      <c r="L154" s="6"/>
      <c r="M154" s="14"/>
      <c r="N154" s="14"/>
      <c r="O154" s="14"/>
      <c r="P154" s="14"/>
      <c r="Q154" s="14"/>
      <c r="R154" s="14"/>
      <c r="S154" s="14"/>
    </row>
    <row r="155" spans="1:19" ht="66" x14ac:dyDescent="0.25">
      <c r="A155" s="8">
        <v>70</v>
      </c>
      <c r="B155" s="11" t="s">
        <v>189</v>
      </c>
      <c r="C155" s="12" t="s">
        <v>190</v>
      </c>
      <c r="D155" s="12" t="s">
        <v>188</v>
      </c>
      <c r="E155" s="11">
        <v>2997465</v>
      </c>
      <c r="F155" s="11">
        <v>777779</v>
      </c>
      <c r="G155" s="13">
        <v>0.4</v>
      </c>
      <c r="H155" s="11" t="s">
        <v>32</v>
      </c>
      <c r="I155" s="8" t="s">
        <v>18</v>
      </c>
      <c r="J155" s="11"/>
      <c r="K155" s="14"/>
      <c r="L155" s="14"/>
      <c r="M155" s="14"/>
      <c r="N155" s="14"/>
      <c r="O155" s="14"/>
      <c r="P155" s="14"/>
      <c r="Q155" s="14"/>
      <c r="R155" s="14"/>
      <c r="S155" s="14"/>
    </row>
    <row r="156" spans="1:19" x14ac:dyDescent="0.25">
      <c r="A156" s="6"/>
      <c r="B156" s="6"/>
      <c r="C156" s="6"/>
      <c r="D156" s="6"/>
      <c r="E156" s="6"/>
      <c r="F156" s="6"/>
      <c r="G156" s="6"/>
      <c r="H156" s="11" t="s">
        <v>19</v>
      </c>
      <c r="I156" s="8"/>
      <c r="J156" s="8"/>
      <c r="K156" s="6"/>
      <c r="L156" s="6"/>
      <c r="M156" s="14"/>
      <c r="N156" s="14"/>
      <c r="O156" s="14"/>
      <c r="P156" s="14"/>
      <c r="Q156" s="14"/>
      <c r="R156" s="14"/>
      <c r="S156" s="14"/>
    </row>
    <row r="157" spans="1:19" x14ac:dyDescent="0.25">
      <c r="A157" s="6"/>
      <c r="B157" s="6"/>
      <c r="C157" s="6"/>
      <c r="D157" s="6"/>
      <c r="E157" s="6"/>
      <c r="F157" s="6"/>
      <c r="G157" s="6"/>
      <c r="H157" s="11" t="s">
        <v>25</v>
      </c>
      <c r="I157" s="8" t="s">
        <v>18</v>
      </c>
      <c r="J157" s="8"/>
      <c r="K157" s="6"/>
      <c r="L157" s="6"/>
      <c r="M157" s="14"/>
      <c r="N157" s="14"/>
      <c r="O157" s="14"/>
      <c r="P157" s="14"/>
      <c r="Q157" s="14"/>
      <c r="R157" s="14"/>
      <c r="S157" s="14"/>
    </row>
    <row r="158" spans="1:19" ht="52.8" x14ac:dyDescent="0.25">
      <c r="A158" s="8">
        <v>71</v>
      </c>
      <c r="B158" s="11" t="s">
        <v>191</v>
      </c>
      <c r="C158" s="12" t="s">
        <v>190</v>
      </c>
      <c r="D158" s="12" t="s">
        <v>192</v>
      </c>
      <c r="E158" s="11">
        <v>2997461</v>
      </c>
      <c r="F158" s="11">
        <v>777774</v>
      </c>
      <c r="G158" s="13">
        <v>0.4</v>
      </c>
      <c r="H158" s="11" t="s">
        <v>32</v>
      </c>
      <c r="I158" s="8" t="s">
        <v>18</v>
      </c>
      <c r="J158" s="11"/>
      <c r="K158" s="14"/>
      <c r="L158" s="14"/>
      <c r="M158" s="14"/>
      <c r="N158" s="14"/>
      <c r="O158" s="14"/>
      <c r="P158" s="14"/>
      <c r="Q158" s="14"/>
      <c r="R158" s="14"/>
      <c r="S158" s="14"/>
    </row>
    <row r="159" spans="1:19" x14ac:dyDescent="0.25">
      <c r="A159" s="6"/>
      <c r="B159" s="6"/>
      <c r="C159" s="6"/>
      <c r="D159" s="6"/>
      <c r="E159" s="6"/>
      <c r="F159" s="6"/>
      <c r="G159" s="6"/>
      <c r="H159" s="11" t="s">
        <v>19</v>
      </c>
      <c r="I159" s="8" t="s">
        <v>18</v>
      </c>
      <c r="J159" s="8"/>
      <c r="K159" s="6"/>
      <c r="L159" s="6"/>
      <c r="M159" s="14"/>
      <c r="N159" s="14"/>
      <c r="O159" s="14"/>
      <c r="P159" s="14"/>
      <c r="Q159" s="14"/>
      <c r="R159" s="14"/>
      <c r="S159" s="14"/>
    </row>
    <row r="160" spans="1:19" ht="52.8" x14ac:dyDescent="0.25">
      <c r="A160" s="8">
        <v>72</v>
      </c>
      <c r="B160" s="11" t="s">
        <v>193</v>
      </c>
      <c r="C160" s="12" t="s">
        <v>190</v>
      </c>
      <c r="D160" s="12" t="s">
        <v>194</v>
      </c>
      <c r="E160" s="11">
        <v>2997469</v>
      </c>
      <c r="F160" s="11">
        <v>777781</v>
      </c>
      <c r="G160" s="13">
        <v>0.4</v>
      </c>
      <c r="H160" s="11" t="s">
        <v>32</v>
      </c>
      <c r="I160" s="8"/>
      <c r="J160" s="11"/>
      <c r="K160" s="14"/>
      <c r="L160" s="14"/>
      <c r="M160" s="14"/>
      <c r="N160" s="14"/>
      <c r="O160" s="14"/>
      <c r="P160" s="14"/>
      <c r="Q160" s="14"/>
      <c r="R160" s="14"/>
      <c r="S160" s="14"/>
    </row>
    <row r="161" spans="1:19" x14ac:dyDescent="0.25">
      <c r="A161" s="6"/>
      <c r="B161" s="6"/>
      <c r="C161" s="6"/>
      <c r="D161" s="6"/>
      <c r="E161" s="6"/>
      <c r="F161" s="6"/>
      <c r="G161" s="6"/>
      <c r="H161" s="11" t="s">
        <v>19</v>
      </c>
      <c r="I161" s="8" t="s">
        <v>18</v>
      </c>
      <c r="J161" s="8"/>
      <c r="K161" s="6"/>
      <c r="L161" s="6"/>
      <c r="M161" s="14"/>
      <c r="N161" s="14"/>
      <c r="O161" s="14"/>
      <c r="P161" s="14"/>
      <c r="Q161" s="14"/>
      <c r="R161" s="14"/>
      <c r="S161" s="14"/>
    </row>
    <row r="162" spans="1:19" ht="52.8" x14ac:dyDescent="0.25">
      <c r="A162" s="8">
        <v>73</v>
      </c>
      <c r="B162" s="11" t="s">
        <v>195</v>
      </c>
      <c r="C162" s="12" t="s">
        <v>196</v>
      </c>
      <c r="D162" s="12" t="s">
        <v>197</v>
      </c>
      <c r="E162" s="11">
        <v>2991939</v>
      </c>
      <c r="F162" s="11">
        <v>7780966</v>
      </c>
      <c r="G162" s="13">
        <v>0.4</v>
      </c>
      <c r="H162" s="11" t="s">
        <v>17</v>
      </c>
      <c r="I162" s="8" t="s">
        <v>18</v>
      </c>
      <c r="J162" s="11"/>
      <c r="K162" s="14"/>
      <c r="L162" s="14"/>
      <c r="M162" s="14"/>
      <c r="N162" s="14"/>
      <c r="O162" s="14"/>
      <c r="P162" s="14"/>
      <c r="Q162" s="14"/>
      <c r="R162" s="14"/>
      <c r="S162" s="14"/>
    </row>
    <row r="163" spans="1:19" x14ac:dyDescent="0.25">
      <c r="A163" s="6"/>
      <c r="B163" s="6"/>
      <c r="C163" s="6"/>
      <c r="D163" s="6"/>
      <c r="E163" s="6"/>
      <c r="F163" s="6"/>
      <c r="G163" s="6"/>
      <c r="H163" s="11" t="s">
        <v>19</v>
      </c>
      <c r="I163" s="8"/>
      <c r="J163" s="8"/>
      <c r="K163" s="6"/>
      <c r="L163" s="6"/>
      <c r="M163" s="14"/>
      <c r="N163" s="14"/>
      <c r="O163" s="14"/>
      <c r="P163" s="14"/>
      <c r="Q163" s="14"/>
      <c r="R163" s="14"/>
      <c r="S163" s="14"/>
    </row>
    <row r="164" spans="1:19" ht="26.4" x14ac:dyDescent="0.25">
      <c r="A164" s="8">
        <v>74</v>
      </c>
      <c r="B164" s="8" t="s">
        <v>198</v>
      </c>
      <c r="C164" s="9" t="s">
        <v>199</v>
      </c>
      <c r="D164" s="9" t="s">
        <v>200</v>
      </c>
      <c r="E164" s="8">
        <v>295642</v>
      </c>
      <c r="F164" s="8">
        <v>774661</v>
      </c>
      <c r="G164" s="10">
        <v>0.4</v>
      </c>
      <c r="H164" s="8" t="s">
        <v>32</v>
      </c>
      <c r="I164" s="8" t="s">
        <v>18</v>
      </c>
      <c r="J164" s="8"/>
      <c r="K164" s="6"/>
      <c r="L164" s="6"/>
      <c r="M164" s="6"/>
      <c r="N164" s="6"/>
      <c r="O164" s="6"/>
      <c r="P164" s="6"/>
      <c r="Q164" s="6"/>
      <c r="R164" s="6"/>
      <c r="S164" s="6"/>
    </row>
    <row r="165" spans="1:19" x14ac:dyDescent="0.25">
      <c r="A165" s="6"/>
      <c r="B165" s="6"/>
      <c r="C165" s="6"/>
      <c r="D165" s="6"/>
      <c r="E165" s="6"/>
      <c r="F165" s="6"/>
      <c r="G165" s="6"/>
      <c r="H165" s="8" t="s">
        <v>19</v>
      </c>
      <c r="I165" s="8" t="s">
        <v>18</v>
      </c>
      <c r="J165" s="8"/>
      <c r="K165" s="6"/>
      <c r="L165" s="6"/>
      <c r="M165" s="6"/>
      <c r="N165" s="6"/>
      <c r="O165" s="6"/>
      <c r="P165" s="6"/>
      <c r="Q165" s="6"/>
      <c r="R165" s="6"/>
      <c r="S165" s="6"/>
    </row>
    <row r="166" spans="1:19" ht="26.4" x14ac:dyDescent="0.25">
      <c r="A166" s="8">
        <v>75</v>
      </c>
      <c r="B166" s="8" t="s">
        <v>201</v>
      </c>
      <c r="C166" s="9" t="s">
        <v>202</v>
      </c>
      <c r="D166" s="9" t="s">
        <v>203</v>
      </c>
      <c r="E166" s="8">
        <v>295636</v>
      </c>
      <c r="F166" s="8">
        <v>774659</v>
      </c>
      <c r="G166" s="10">
        <v>0.4</v>
      </c>
      <c r="H166" s="8" t="s">
        <v>32</v>
      </c>
      <c r="I166" s="8"/>
      <c r="J166" s="8"/>
      <c r="K166" s="6"/>
      <c r="L166" s="6"/>
      <c r="M166" s="6"/>
      <c r="N166" s="6"/>
      <c r="O166" s="6"/>
      <c r="P166" s="6"/>
      <c r="Q166" s="6"/>
      <c r="R166" s="6"/>
      <c r="S166" s="6"/>
    </row>
    <row r="167" spans="1:19" x14ac:dyDescent="0.25">
      <c r="A167" s="6"/>
      <c r="B167" s="6"/>
      <c r="C167" s="6"/>
      <c r="D167" s="6"/>
      <c r="E167" s="6"/>
      <c r="F167" s="6"/>
      <c r="G167" s="6"/>
      <c r="H167" s="8" t="s">
        <v>19</v>
      </c>
      <c r="I167" s="8" t="s">
        <v>18</v>
      </c>
      <c r="J167" s="8"/>
      <c r="K167" s="6"/>
      <c r="L167" s="6"/>
      <c r="M167" s="6"/>
      <c r="N167" s="6"/>
      <c r="O167" s="6"/>
      <c r="P167" s="6"/>
      <c r="Q167" s="6"/>
      <c r="R167" s="6"/>
      <c r="S167" s="6"/>
    </row>
    <row r="168" spans="1:19" ht="66" x14ac:dyDescent="0.25">
      <c r="A168" s="8">
        <v>76</v>
      </c>
      <c r="B168" s="8" t="s">
        <v>204</v>
      </c>
      <c r="C168" s="9" t="s">
        <v>205</v>
      </c>
      <c r="D168" s="9" t="s">
        <v>188</v>
      </c>
      <c r="E168" s="8">
        <v>2997488</v>
      </c>
      <c r="F168" s="8">
        <v>777778</v>
      </c>
      <c r="G168" s="10">
        <v>0.4</v>
      </c>
      <c r="H168" s="8" t="s">
        <v>32</v>
      </c>
      <c r="I168" s="8" t="s">
        <v>18</v>
      </c>
      <c r="J168" s="8"/>
      <c r="K168" s="6"/>
      <c r="L168" s="6"/>
      <c r="M168" s="6"/>
      <c r="N168" s="6"/>
      <c r="O168" s="6"/>
      <c r="P168" s="6"/>
      <c r="Q168" s="6"/>
      <c r="R168" s="6"/>
      <c r="S168" s="6"/>
    </row>
    <row r="169" spans="1:19" x14ac:dyDescent="0.25">
      <c r="A169" s="6"/>
      <c r="B169" s="6"/>
      <c r="C169" s="6"/>
      <c r="D169" s="6"/>
      <c r="E169" s="6"/>
      <c r="F169" s="6"/>
      <c r="G169" s="6"/>
      <c r="H169" s="8" t="s">
        <v>19</v>
      </c>
      <c r="I169" s="8"/>
      <c r="J169" s="8"/>
      <c r="K169" s="6"/>
      <c r="L169" s="6"/>
      <c r="M169" s="6"/>
      <c r="N169" s="6"/>
      <c r="O169" s="6"/>
      <c r="P169" s="6"/>
      <c r="Q169" s="6"/>
      <c r="R169" s="6"/>
      <c r="S169" s="6"/>
    </row>
    <row r="170" spans="1:19" ht="52.8" x14ac:dyDescent="0.25">
      <c r="A170" s="8">
        <v>77</v>
      </c>
      <c r="B170" s="8" t="s">
        <v>206</v>
      </c>
      <c r="C170" s="9" t="s">
        <v>207</v>
      </c>
      <c r="D170" s="9" t="s">
        <v>208</v>
      </c>
      <c r="E170" s="8">
        <v>2997467</v>
      </c>
      <c r="F170" s="8">
        <v>777776</v>
      </c>
      <c r="G170" s="10">
        <v>0.4</v>
      </c>
      <c r="H170" s="8" t="s">
        <v>32</v>
      </c>
      <c r="I170" s="8" t="s">
        <v>18</v>
      </c>
      <c r="J170" s="8"/>
      <c r="K170" s="6"/>
      <c r="L170" s="6"/>
      <c r="M170" s="6"/>
      <c r="N170" s="6"/>
      <c r="O170" s="6"/>
      <c r="P170" s="6"/>
      <c r="Q170" s="6"/>
      <c r="R170" s="6"/>
      <c r="S170" s="6"/>
    </row>
    <row r="171" spans="1:19" x14ac:dyDescent="0.25">
      <c r="A171" s="6"/>
      <c r="B171" s="6"/>
      <c r="C171" s="6"/>
      <c r="D171" s="6"/>
      <c r="E171" s="6"/>
      <c r="F171" s="6"/>
      <c r="G171" s="6"/>
      <c r="H171" s="8" t="s">
        <v>19</v>
      </c>
      <c r="I171" s="8" t="s">
        <v>18</v>
      </c>
      <c r="J171" s="8"/>
      <c r="K171" s="6"/>
      <c r="L171" s="6"/>
      <c r="M171" s="6"/>
      <c r="N171" s="6"/>
      <c r="O171" s="6"/>
      <c r="P171" s="6"/>
      <c r="Q171" s="6"/>
      <c r="R171" s="6"/>
      <c r="S171" s="6"/>
    </row>
    <row r="172" spans="1:19" ht="66" x14ac:dyDescent="0.25">
      <c r="A172" s="8">
        <v>78</v>
      </c>
      <c r="B172" s="8" t="s">
        <v>209</v>
      </c>
      <c r="C172" s="9" t="s">
        <v>207</v>
      </c>
      <c r="D172" s="9" t="s">
        <v>188</v>
      </c>
      <c r="E172" s="8">
        <v>2997465</v>
      </c>
      <c r="F172" s="8">
        <v>777775</v>
      </c>
      <c r="G172" s="10">
        <v>0.4</v>
      </c>
      <c r="H172" s="8" t="s">
        <v>32</v>
      </c>
      <c r="I172" s="8"/>
      <c r="J172" s="8"/>
      <c r="K172" s="6"/>
      <c r="L172" s="6"/>
      <c r="M172" s="6"/>
      <c r="N172" s="6"/>
      <c r="O172" s="6"/>
      <c r="P172" s="6"/>
      <c r="Q172" s="6"/>
      <c r="R172" s="6"/>
      <c r="S172" s="6"/>
    </row>
    <row r="173" spans="1:19" x14ac:dyDescent="0.25">
      <c r="A173" s="6"/>
      <c r="B173" s="6"/>
      <c r="C173" s="6"/>
      <c r="D173" s="6"/>
      <c r="E173" s="6"/>
      <c r="F173" s="6"/>
      <c r="G173" s="6"/>
      <c r="H173" s="8" t="s">
        <v>19</v>
      </c>
      <c r="I173" s="8" t="s">
        <v>18</v>
      </c>
      <c r="J173" s="8"/>
      <c r="K173" s="6"/>
      <c r="L173" s="6"/>
      <c r="M173" s="6"/>
      <c r="N173" s="6"/>
      <c r="O173" s="6"/>
      <c r="P173" s="6"/>
      <c r="Q173" s="6"/>
      <c r="R173" s="6"/>
      <c r="S173" s="6"/>
    </row>
    <row r="174" spans="1:19" ht="66" x14ac:dyDescent="0.25">
      <c r="A174" s="8">
        <v>79</v>
      </c>
      <c r="B174" s="8" t="s">
        <v>127</v>
      </c>
      <c r="C174" s="9" t="s">
        <v>210</v>
      </c>
      <c r="D174" s="9" t="s">
        <v>188</v>
      </c>
      <c r="E174" s="8">
        <v>2997461</v>
      </c>
      <c r="F174" s="8">
        <v>777772</v>
      </c>
      <c r="G174" s="10">
        <v>0.4</v>
      </c>
      <c r="H174" s="8" t="s">
        <v>32</v>
      </c>
      <c r="I174" s="8" t="s">
        <v>18</v>
      </c>
      <c r="J174" s="8"/>
      <c r="K174" s="6"/>
      <c r="L174" s="6"/>
      <c r="M174" s="6"/>
      <c r="N174" s="6"/>
      <c r="O174" s="6"/>
      <c r="P174" s="6"/>
      <c r="Q174" s="6"/>
      <c r="R174" s="6"/>
      <c r="S174" s="6"/>
    </row>
    <row r="175" spans="1:19" x14ac:dyDescent="0.25">
      <c r="A175" s="6"/>
      <c r="B175" s="6"/>
      <c r="C175" s="6"/>
      <c r="D175" s="6"/>
      <c r="E175" s="6"/>
      <c r="F175" s="6"/>
      <c r="G175" s="6"/>
      <c r="H175" s="8" t="s">
        <v>19</v>
      </c>
      <c r="I175" s="8"/>
      <c r="J175" s="8"/>
      <c r="K175" s="6"/>
      <c r="L175" s="6"/>
      <c r="M175" s="6"/>
      <c r="N175" s="6"/>
      <c r="O175" s="6"/>
      <c r="P175" s="6"/>
      <c r="Q175" s="6"/>
      <c r="R175" s="6"/>
      <c r="S175" s="6"/>
    </row>
    <row r="176" spans="1:19" ht="66" x14ac:dyDescent="0.25">
      <c r="A176" s="8">
        <v>80</v>
      </c>
      <c r="B176" s="8" t="s">
        <v>211</v>
      </c>
      <c r="C176" s="9" t="s">
        <v>190</v>
      </c>
      <c r="D176" s="9" t="s">
        <v>188</v>
      </c>
      <c r="E176" s="8">
        <v>2997469</v>
      </c>
      <c r="F176" s="8">
        <v>777778</v>
      </c>
      <c r="G176" s="10">
        <v>0.4</v>
      </c>
      <c r="H176" s="8" t="s">
        <v>32</v>
      </c>
      <c r="I176" s="8" t="s">
        <v>18</v>
      </c>
      <c r="J176" s="8"/>
      <c r="K176" s="6"/>
      <c r="L176" s="6"/>
      <c r="M176" s="6"/>
      <c r="N176" s="6"/>
      <c r="O176" s="6"/>
      <c r="P176" s="6"/>
      <c r="Q176" s="6"/>
      <c r="R176" s="6"/>
      <c r="S176" s="6"/>
    </row>
    <row r="177" spans="1:19" x14ac:dyDescent="0.25">
      <c r="A177" s="6"/>
      <c r="B177" s="6"/>
      <c r="C177" s="6"/>
      <c r="D177" s="6"/>
      <c r="E177" s="6"/>
      <c r="F177" s="6"/>
      <c r="G177" s="6"/>
      <c r="H177" s="8" t="s">
        <v>19</v>
      </c>
      <c r="I177" s="8" t="s">
        <v>18</v>
      </c>
      <c r="J177" s="8"/>
      <c r="K177" s="6"/>
      <c r="L177" s="6"/>
      <c r="M177" s="6"/>
      <c r="N177" s="6"/>
      <c r="O177" s="6"/>
      <c r="P177" s="6"/>
      <c r="Q177" s="6"/>
      <c r="R177" s="6"/>
      <c r="S177" s="6"/>
    </row>
    <row r="178" spans="1:19" ht="66" x14ac:dyDescent="0.25">
      <c r="A178" s="8">
        <v>81</v>
      </c>
      <c r="B178" s="8" t="s">
        <v>212</v>
      </c>
      <c r="C178" s="9" t="s">
        <v>213</v>
      </c>
      <c r="D178" s="9" t="s">
        <v>188</v>
      </c>
      <c r="E178" s="8">
        <v>2997467</v>
      </c>
      <c r="F178" s="8">
        <v>777775</v>
      </c>
      <c r="G178" s="10">
        <v>0.4</v>
      </c>
      <c r="H178" s="8" t="s">
        <v>32</v>
      </c>
      <c r="I178" s="8"/>
      <c r="J178" s="8"/>
      <c r="K178" s="6"/>
      <c r="L178" s="6"/>
      <c r="M178" s="6"/>
      <c r="N178" s="6"/>
      <c r="O178" s="6"/>
      <c r="P178" s="6"/>
      <c r="Q178" s="6"/>
      <c r="R178" s="6"/>
      <c r="S178" s="6"/>
    </row>
    <row r="179" spans="1:19" x14ac:dyDescent="0.25">
      <c r="A179" s="6"/>
      <c r="B179" s="6"/>
      <c r="C179" s="6"/>
      <c r="D179" s="6"/>
      <c r="E179" s="6"/>
      <c r="F179" s="6"/>
      <c r="G179" s="6"/>
      <c r="H179" s="8" t="s">
        <v>19</v>
      </c>
      <c r="I179" s="8" t="s">
        <v>18</v>
      </c>
      <c r="J179" s="8"/>
      <c r="K179" s="6"/>
      <c r="L179" s="6"/>
      <c r="M179" s="6"/>
      <c r="N179" s="6"/>
      <c r="O179" s="6"/>
      <c r="P179" s="6"/>
      <c r="Q179" s="6"/>
      <c r="R179" s="6"/>
      <c r="S179" s="6"/>
    </row>
    <row r="180" spans="1:19" ht="52.8" x14ac:dyDescent="0.25">
      <c r="A180" s="8">
        <v>82</v>
      </c>
      <c r="B180" s="8" t="s">
        <v>214</v>
      </c>
      <c r="C180" s="9" t="s">
        <v>215</v>
      </c>
      <c r="D180" s="9" t="s">
        <v>208</v>
      </c>
      <c r="E180" s="8">
        <v>2997483</v>
      </c>
      <c r="F180" s="8">
        <v>7777769</v>
      </c>
      <c r="G180" s="10">
        <v>0.4</v>
      </c>
      <c r="H180" s="8" t="s">
        <v>32</v>
      </c>
      <c r="I180" s="8" t="s">
        <v>18</v>
      </c>
      <c r="J180" s="8"/>
      <c r="K180" s="6"/>
      <c r="L180" s="6"/>
      <c r="M180" s="6"/>
      <c r="N180" s="6"/>
      <c r="O180" s="6"/>
      <c r="P180" s="6"/>
      <c r="Q180" s="6"/>
      <c r="R180" s="6"/>
      <c r="S180" s="6"/>
    </row>
    <row r="181" spans="1:19" x14ac:dyDescent="0.25">
      <c r="A181" s="6"/>
      <c r="B181" s="6"/>
      <c r="C181" s="6"/>
      <c r="D181" s="6"/>
      <c r="E181" s="6"/>
      <c r="F181" s="6"/>
      <c r="G181" s="6"/>
      <c r="H181" s="8" t="s">
        <v>19</v>
      </c>
      <c r="I181" s="8" t="s">
        <v>18</v>
      </c>
      <c r="J181" s="8"/>
      <c r="K181" s="6"/>
      <c r="L181" s="6"/>
      <c r="M181" s="6"/>
      <c r="N181" s="6"/>
      <c r="O181" s="6"/>
      <c r="P181" s="6"/>
      <c r="Q181" s="6"/>
      <c r="R181" s="6"/>
      <c r="S181" s="6"/>
    </row>
    <row r="182" spans="1:19" ht="26.4" x14ac:dyDescent="0.25">
      <c r="A182" s="8">
        <v>83</v>
      </c>
      <c r="B182" s="8" t="s">
        <v>216</v>
      </c>
      <c r="C182" s="9" t="s">
        <v>217</v>
      </c>
      <c r="D182" s="9" t="s">
        <v>218</v>
      </c>
      <c r="E182" s="8">
        <v>295648</v>
      </c>
      <c r="F182" s="8">
        <v>774659</v>
      </c>
      <c r="G182" s="10">
        <v>0.4</v>
      </c>
      <c r="H182" s="8" t="s">
        <v>32</v>
      </c>
      <c r="I182" s="8"/>
      <c r="J182" s="8"/>
      <c r="K182" s="6"/>
      <c r="L182" s="6"/>
      <c r="M182" s="6"/>
      <c r="N182" s="6"/>
      <c r="O182" s="6"/>
      <c r="P182" s="6"/>
      <c r="Q182" s="6"/>
      <c r="R182" s="6"/>
      <c r="S182" s="6"/>
    </row>
    <row r="183" spans="1:19" x14ac:dyDescent="0.25">
      <c r="A183" s="6"/>
      <c r="B183" s="6"/>
      <c r="C183" s="6"/>
      <c r="D183" s="6"/>
      <c r="E183" s="6"/>
      <c r="F183" s="6"/>
      <c r="G183" s="6"/>
      <c r="H183" s="8" t="s">
        <v>19</v>
      </c>
      <c r="I183" s="8" t="s">
        <v>18</v>
      </c>
      <c r="J183" s="8"/>
      <c r="K183" s="6"/>
      <c r="L183" s="6"/>
      <c r="M183" s="6"/>
      <c r="N183" s="6"/>
      <c r="O183" s="6"/>
      <c r="P183" s="6"/>
      <c r="Q183" s="6"/>
      <c r="R183" s="6"/>
      <c r="S183" s="6"/>
    </row>
    <row r="184" spans="1:19" ht="26.4" x14ac:dyDescent="0.25">
      <c r="A184" s="8">
        <v>84</v>
      </c>
      <c r="B184" s="8" t="s">
        <v>219</v>
      </c>
      <c r="C184" s="9" t="s">
        <v>220</v>
      </c>
      <c r="D184" s="9" t="s">
        <v>221</v>
      </c>
      <c r="E184" s="8">
        <v>295645</v>
      </c>
      <c r="F184" s="8">
        <v>774658</v>
      </c>
      <c r="G184" s="10">
        <v>0.4</v>
      </c>
      <c r="H184" s="8" t="s">
        <v>32</v>
      </c>
      <c r="I184" s="8" t="s">
        <v>18</v>
      </c>
      <c r="J184" s="8"/>
      <c r="K184" s="6"/>
      <c r="L184" s="6"/>
      <c r="M184" s="6"/>
      <c r="N184" s="6"/>
      <c r="O184" s="6"/>
      <c r="P184" s="6"/>
      <c r="Q184" s="6"/>
      <c r="R184" s="6"/>
      <c r="S184" s="6"/>
    </row>
    <row r="185" spans="1:19" x14ac:dyDescent="0.25">
      <c r="A185" s="6"/>
      <c r="B185" s="6"/>
      <c r="C185" s="6"/>
      <c r="D185" s="6"/>
      <c r="E185" s="6"/>
      <c r="F185" s="6"/>
      <c r="G185" s="6"/>
      <c r="H185" s="8" t="s">
        <v>19</v>
      </c>
      <c r="I185" s="8"/>
      <c r="J185" s="8"/>
      <c r="K185" s="6"/>
      <c r="L185" s="6"/>
      <c r="M185" s="6"/>
      <c r="N185" s="6"/>
      <c r="O185" s="6"/>
      <c r="P185" s="6"/>
      <c r="Q185" s="6"/>
      <c r="R185" s="6"/>
      <c r="S185" s="6"/>
    </row>
    <row r="186" spans="1:19" ht="52.8" x14ac:dyDescent="0.25">
      <c r="A186" s="8">
        <v>85</v>
      </c>
      <c r="B186" s="8" t="s">
        <v>222</v>
      </c>
      <c r="C186" s="9" t="s">
        <v>223</v>
      </c>
      <c r="D186" s="9" t="s">
        <v>224</v>
      </c>
      <c r="E186" s="8">
        <v>299553</v>
      </c>
      <c r="F186" s="8">
        <v>7777196</v>
      </c>
      <c r="G186" s="10">
        <v>0.4</v>
      </c>
      <c r="H186" s="8" t="s">
        <v>24</v>
      </c>
      <c r="I186" s="8" t="s">
        <v>18</v>
      </c>
      <c r="J186" s="8"/>
      <c r="K186" s="6"/>
      <c r="L186" s="6"/>
      <c r="M186" s="6"/>
      <c r="N186" s="6"/>
      <c r="O186" s="6"/>
      <c r="P186" s="6"/>
      <c r="Q186" s="6"/>
      <c r="R186" s="6"/>
      <c r="S186" s="6"/>
    </row>
    <row r="187" spans="1:19" x14ac:dyDescent="0.25">
      <c r="A187" s="6"/>
      <c r="B187" s="6"/>
      <c r="C187" s="6"/>
      <c r="D187" s="6"/>
      <c r="E187" s="6"/>
      <c r="F187" s="6"/>
      <c r="G187" s="6"/>
      <c r="H187" s="8" t="s">
        <v>19</v>
      </c>
      <c r="I187" s="8" t="s">
        <v>18</v>
      </c>
      <c r="J187" s="8"/>
      <c r="K187" s="6"/>
      <c r="L187" s="6"/>
      <c r="M187" s="6"/>
      <c r="N187" s="6"/>
      <c r="O187" s="6"/>
      <c r="P187" s="6"/>
      <c r="Q187" s="6"/>
      <c r="R187" s="6"/>
      <c r="S187" s="6"/>
    </row>
    <row r="188" spans="1:19" ht="52.8" x14ac:dyDescent="0.25">
      <c r="A188" s="8">
        <v>86</v>
      </c>
      <c r="B188" s="8" t="s">
        <v>225</v>
      </c>
      <c r="C188" s="9" t="s">
        <v>223</v>
      </c>
      <c r="D188" s="9" t="s">
        <v>224</v>
      </c>
      <c r="E188" s="8">
        <v>299553</v>
      </c>
      <c r="F188" s="8">
        <v>7777195</v>
      </c>
      <c r="G188" s="10">
        <v>0.4</v>
      </c>
      <c r="H188" s="8" t="s">
        <v>32</v>
      </c>
      <c r="I188" s="8"/>
      <c r="J188" s="8"/>
      <c r="K188" s="6"/>
      <c r="L188" s="6"/>
      <c r="M188" s="6"/>
      <c r="N188" s="6"/>
      <c r="O188" s="6"/>
      <c r="P188" s="6"/>
      <c r="Q188" s="6"/>
      <c r="R188" s="6"/>
      <c r="S188" s="6"/>
    </row>
    <row r="189" spans="1:19" x14ac:dyDescent="0.25">
      <c r="A189" s="6"/>
      <c r="B189" s="6"/>
      <c r="C189" s="6"/>
      <c r="D189" s="6"/>
      <c r="E189" s="6"/>
      <c r="F189" s="6"/>
      <c r="G189" s="6"/>
      <c r="H189" s="8" t="s">
        <v>19</v>
      </c>
      <c r="I189" s="8" t="s">
        <v>18</v>
      </c>
      <c r="J189" s="8"/>
      <c r="K189" s="6"/>
      <c r="L189" s="6"/>
      <c r="M189" s="6"/>
      <c r="N189" s="6"/>
      <c r="O189" s="6"/>
      <c r="P189" s="6"/>
      <c r="Q189" s="6"/>
      <c r="R189" s="6"/>
      <c r="S189" s="6"/>
    </row>
    <row r="190" spans="1:19" ht="52.8" x14ac:dyDescent="0.25">
      <c r="A190" s="8">
        <v>87</v>
      </c>
      <c r="B190" s="8" t="s">
        <v>226</v>
      </c>
      <c r="C190" s="9" t="s">
        <v>223</v>
      </c>
      <c r="D190" s="9" t="s">
        <v>227</v>
      </c>
      <c r="E190" s="8">
        <v>2997468</v>
      </c>
      <c r="F190" s="8">
        <v>777777</v>
      </c>
      <c r="G190" s="10">
        <v>0.4</v>
      </c>
      <c r="H190" s="8" t="s">
        <v>32</v>
      </c>
      <c r="I190" s="8" t="s">
        <v>18</v>
      </c>
      <c r="J190" s="8"/>
      <c r="K190" s="6"/>
      <c r="L190" s="6"/>
      <c r="M190" s="6"/>
      <c r="N190" s="6"/>
      <c r="O190" s="6"/>
      <c r="P190" s="6"/>
      <c r="Q190" s="6"/>
      <c r="R190" s="6"/>
      <c r="S190" s="6"/>
    </row>
    <row r="191" spans="1:19" x14ac:dyDescent="0.25">
      <c r="A191" s="6"/>
      <c r="B191" s="6"/>
      <c r="C191" s="6"/>
      <c r="D191" s="6"/>
      <c r="E191" s="6"/>
      <c r="F191" s="6"/>
      <c r="G191" s="6"/>
      <c r="H191" s="8" t="s">
        <v>19</v>
      </c>
      <c r="I191" s="8"/>
      <c r="J191" s="8"/>
      <c r="K191" s="6"/>
      <c r="L191" s="6"/>
      <c r="M191" s="6"/>
      <c r="N191" s="6"/>
      <c r="O191" s="6"/>
      <c r="P191" s="6"/>
      <c r="Q191" s="6"/>
      <c r="R191" s="6"/>
      <c r="S191" s="6"/>
    </row>
    <row r="192" spans="1:19" ht="26.4" x14ac:dyDescent="0.25">
      <c r="A192" s="8">
        <v>88</v>
      </c>
      <c r="B192" s="8" t="s">
        <v>228</v>
      </c>
      <c r="C192" s="9" t="s">
        <v>229</v>
      </c>
      <c r="D192" s="9" t="s">
        <v>230</v>
      </c>
      <c r="E192" s="8">
        <v>295653</v>
      </c>
      <c r="F192" s="8">
        <v>774529</v>
      </c>
      <c r="G192" s="10">
        <v>0.4</v>
      </c>
      <c r="H192" s="8" t="s">
        <v>32</v>
      </c>
      <c r="I192" s="8" t="s">
        <v>18</v>
      </c>
      <c r="J192" s="8"/>
      <c r="K192" s="6"/>
      <c r="L192" s="6"/>
      <c r="M192" s="6"/>
      <c r="N192" s="6"/>
      <c r="O192" s="6"/>
      <c r="P192" s="6"/>
      <c r="Q192" s="6"/>
      <c r="R192" s="6"/>
      <c r="S192" s="6"/>
    </row>
    <row r="193" spans="1:19" x14ac:dyDescent="0.25">
      <c r="A193" s="6"/>
      <c r="B193" s="6"/>
      <c r="C193" s="6"/>
      <c r="D193" s="6"/>
      <c r="E193" s="6"/>
      <c r="F193" s="6"/>
      <c r="G193" s="6"/>
      <c r="H193" s="8" t="s">
        <v>19</v>
      </c>
      <c r="I193" s="8" t="s">
        <v>18</v>
      </c>
      <c r="J193" s="8"/>
      <c r="K193" s="6"/>
      <c r="L193" s="6"/>
      <c r="M193" s="6"/>
      <c r="N193" s="6"/>
      <c r="O193" s="6"/>
      <c r="P193" s="6"/>
      <c r="Q193" s="6"/>
      <c r="R193" s="6"/>
      <c r="S193" s="6"/>
    </row>
    <row r="194" spans="1:19" x14ac:dyDescent="0.25">
      <c r="A194" s="6"/>
      <c r="B194" s="6"/>
      <c r="C194" s="6"/>
      <c r="D194" s="6"/>
      <c r="E194" s="6"/>
      <c r="F194" s="6"/>
      <c r="G194" s="6"/>
      <c r="H194" s="8" t="s">
        <v>19</v>
      </c>
      <c r="I194" s="8" t="s">
        <v>18</v>
      </c>
      <c r="J194" s="8"/>
      <c r="K194" s="6"/>
      <c r="L194" s="6"/>
      <c r="M194" s="6"/>
      <c r="N194" s="6"/>
      <c r="O194" s="6"/>
      <c r="P194" s="6"/>
      <c r="Q194" s="6"/>
      <c r="R194" s="6"/>
      <c r="S194" s="6"/>
    </row>
    <row r="195" spans="1:19" ht="26.4" x14ac:dyDescent="0.25">
      <c r="A195" s="8">
        <v>90</v>
      </c>
      <c r="B195" s="8" t="s">
        <v>232</v>
      </c>
      <c r="C195" s="9" t="s">
        <v>165</v>
      </c>
      <c r="D195" s="9" t="s">
        <v>233</v>
      </c>
      <c r="E195" s="8">
        <v>295701</v>
      </c>
      <c r="F195" s="8">
        <v>774515</v>
      </c>
      <c r="G195" s="10">
        <v>0.4</v>
      </c>
      <c r="H195" s="8" t="s">
        <v>32</v>
      </c>
      <c r="I195" s="8" t="s">
        <v>18</v>
      </c>
      <c r="J195" s="8"/>
      <c r="K195" s="6"/>
      <c r="L195" s="6"/>
      <c r="M195" s="6"/>
      <c r="N195" s="6"/>
      <c r="O195" s="6"/>
      <c r="P195" s="6"/>
      <c r="Q195" s="6"/>
      <c r="R195" s="6"/>
      <c r="S195" s="6"/>
    </row>
    <row r="196" spans="1:19" x14ac:dyDescent="0.25">
      <c r="A196" s="6"/>
      <c r="B196" s="6"/>
      <c r="C196" s="6"/>
      <c r="D196" s="6"/>
      <c r="E196" s="6"/>
      <c r="F196" s="6"/>
      <c r="G196" s="6"/>
      <c r="H196" s="8" t="s">
        <v>19</v>
      </c>
      <c r="I196" s="8"/>
      <c r="J196" s="8"/>
      <c r="K196" s="6"/>
      <c r="L196" s="6"/>
      <c r="M196" s="6"/>
      <c r="N196" s="6"/>
      <c r="O196" s="6"/>
      <c r="P196" s="6"/>
      <c r="Q196" s="6"/>
      <c r="R196" s="6"/>
      <c r="S196" s="6"/>
    </row>
    <row r="197" spans="1:19" ht="26.4" x14ac:dyDescent="0.25">
      <c r="A197" s="8">
        <v>91</v>
      </c>
      <c r="B197" s="8" t="s">
        <v>234</v>
      </c>
      <c r="C197" s="9" t="s">
        <v>235</v>
      </c>
      <c r="D197" s="9" t="s">
        <v>236</v>
      </c>
      <c r="E197" s="8">
        <v>295713</v>
      </c>
      <c r="F197" s="8">
        <v>774535</v>
      </c>
      <c r="G197" s="10">
        <v>0.4</v>
      </c>
      <c r="H197" s="8" t="s">
        <v>32</v>
      </c>
      <c r="I197" s="8" t="s">
        <v>18</v>
      </c>
      <c r="J197" s="8"/>
      <c r="K197" s="6"/>
      <c r="L197" s="6"/>
      <c r="M197" s="6"/>
      <c r="N197" s="6"/>
      <c r="O197" s="6"/>
      <c r="P197" s="6"/>
      <c r="Q197" s="6"/>
      <c r="R197" s="6"/>
      <c r="S197" s="6"/>
    </row>
    <row r="198" spans="1:19" x14ac:dyDescent="0.25">
      <c r="A198" s="6"/>
      <c r="B198" s="6"/>
      <c r="C198" s="6"/>
      <c r="D198" s="6"/>
      <c r="E198" s="6"/>
      <c r="F198" s="6"/>
      <c r="G198" s="6"/>
      <c r="H198" s="8" t="s">
        <v>19</v>
      </c>
      <c r="I198" s="8" t="s">
        <v>18</v>
      </c>
      <c r="J198" s="8"/>
      <c r="K198" s="6"/>
      <c r="L198" s="6"/>
      <c r="M198" s="6"/>
      <c r="N198" s="6"/>
      <c r="O198" s="6"/>
      <c r="P198" s="6"/>
      <c r="Q198" s="6"/>
      <c r="R198" s="6"/>
      <c r="S198" s="6"/>
    </row>
    <row r="199" spans="1:19" ht="26.4" x14ac:dyDescent="0.25">
      <c r="A199" s="8">
        <v>92</v>
      </c>
      <c r="B199" s="8" t="s">
        <v>237</v>
      </c>
      <c r="C199" s="9" t="s">
        <v>238</v>
      </c>
      <c r="D199" s="9" t="s">
        <v>233</v>
      </c>
      <c r="E199" s="8">
        <v>295715</v>
      </c>
      <c r="F199" s="8">
        <v>774532</v>
      </c>
      <c r="G199" s="10">
        <v>0.8</v>
      </c>
      <c r="H199" s="8" t="s">
        <v>32</v>
      </c>
      <c r="I199" s="8"/>
      <c r="J199" s="8"/>
      <c r="K199" s="6"/>
      <c r="L199" s="6"/>
      <c r="M199" s="6"/>
      <c r="N199" s="6"/>
      <c r="O199" s="6"/>
      <c r="P199" s="6"/>
      <c r="Q199" s="6"/>
      <c r="R199" s="6"/>
      <c r="S199" s="6"/>
    </row>
    <row r="200" spans="1:19" x14ac:dyDescent="0.25">
      <c r="A200" s="6"/>
      <c r="B200" s="6"/>
      <c r="C200" s="6"/>
      <c r="D200" s="6"/>
      <c r="E200" s="6"/>
      <c r="F200" s="6"/>
      <c r="G200" s="6"/>
      <c r="H200" s="8" t="s">
        <v>19</v>
      </c>
      <c r="I200" s="8" t="s">
        <v>18</v>
      </c>
      <c r="J200" s="8"/>
      <c r="K200" s="6"/>
      <c r="L200" s="6"/>
      <c r="M200" s="6"/>
      <c r="N200" s="6"/>
      <c r="O200" s="6"/>
      <c r="P200" s="6"/>
      <c r="Q200" s="6"/>
      <c r="R200" s="6"/>
      <c r="S200" s="6"/>
    </row>
    <row r="201" spans="1:19" ht="26.4" x14ac:dyDescent="0.25">
      <c r="A201" s="8">
        <v>93</v>
      </c>
      <c r="B201" s="8" t="s">
        <v>239</v>
      </c>
      <c r="C201" s="9" t="s">
        <v>240</v>
      </c>
      <c r="D201" s="9" t="s">
        <v>241</v>
      </c>
      <c r="E201" s="8">
        <v>2956862</v>
      </c>
      <c r="F201" s="8">
        <v>7745459</v>
      </c>
      <c r="G201" s="10">
        <v>0.4</v>
      </c>
      <c r="H201" s="8" t="s">
        <v>32</v>
      </c>
      <c r="I201" s="8" t="s">
        <v>18</v>
      </c>
      <c r="J201" s="8"/>
      <c r="K201" s="6"/>
      <c r="L201" s="6"/>
      <c r="M201" s="6"/>
      <c r="N201" s="6"/>
      <c r="O201" s="6"/>
      <c r="P201" s="6"/>
      <c r="Q201" s="6"/>
      <c r="R201" s="6"/>
      <c r="S201" s="6"/>
    </row>
    <row r="202" spans="1:19" x14ac:dyDescent="0.25">
      <c r="A202" s="6"/>
      <c r="B202" s="6"/>
      <c r="C202" s="6"/>
      <c r="D202" s="6"/>
      <c r="E202" s="6"/>
      <c r="F202" s="6"/>
      <c r="G202" s="6"/>
      <c r="H202" s="8" t="s">
        <v>19</v>
      </c>
      <c r="I202" s="8" t="s">
        <v>18</v>
      </c>
      <c r="J202" s="8"/>
      <c r="K202" s="6"/>
      <c r="L202" s="6"/>
      <c r="M202" s="6"/>
      <c r="N202" s="6"/>
      <c r="O202" s="6"/>
      <c r="P202" s="6"/>
      <c r="Q202" s="6"/>
      <c r="R202" s="6"/>
      <c r="S202" s="6"/>
    </row>
    <row r="203" spans="1:19" ht="26.4" x14ac:dyDescent="0.25">
      <c r="A203" s="8">
        <v>94</v>
      </c>
      <c r="B203" s="8" t="s">
        <v>242</v>
      </c>
      <c r="C203" s="9" t="s">
        <v>39</v>
      </c>
      <c r="D203" s="9" t="s">
        <v>233</v>
      </c>
      <c r="E203" s="8">
        <v>295657</v>
      </c>
      <c r="F203" s="8">
        <v>774538</v>
      </c>
      <c r="G203" s="10">
        <v>0.4</v>
      </c>
      <c r="H203" s="8" t="s">
        <v>32</v>
      </c>
      <c r="I203" s="8"/>
      <c r="J203" s="8"/>
      <c r="K203" s="6"/>
      <c r="L203" s="6"/>
      <c r="M203" s="6"/>
      <c r="N203" s="6"/>
      <c r="O203" s="6"/>
      <c r="P203" s="6"/>
      <c r="Q203" s="6"/>
      <c r="R203" s="6"/>
      <c r="S203" s="6"/>
    </row>
    <row r="204" spans="1:19" x14ac:dyDescent="0.25">
      <c r="A204" s="6"/>
      <c r="B204" s="6"/>
      <c r="C204" s="6"/>
      <c r="D204" s="6"/>
      <c r="E204" s="6"/>
      <c r="F204" s="6"/>
      <c r="G204" s="6"/>
      <c r="H204" s="8" t="s">
        <v>19</v>
      </c>
      <c r="I204" s="8" t="s">
        <v>18</v>
      </c>
      <c r="J204" s="8"/>
      <c r="K204" s="6"/>
      <c r="L204" s="6"/>
      <c r="M204" s="6"/>
      <c r="N204" s="6"/>
      <c r="O204" s="6"/>
      <c r="P204" s="6"/>
      <c r="Q204" s="6"/>
      <c r="R204" s="6"/>
      <c r="S204" s="6"/>
    </row>
    <row r="205" spans="1:19" ht="39.6" x14ac:dyDescent="0.25">
      <c r="A205" s="8">
        <v>95</v>
      </c>
      <c r="B205" s="8" t="s">
        <v>243</v>
      </c>
      <c r="C205" s="9" t="s">
        <v>244</v>
      </c>
      <c r="D205" s="9" t="s">
        <v>245</v>
      </c>
      <c r="E205" s="8">
        <v>295710</v>
      </c>
      <c r="F205" s="8">
        <v>774530</v>
      </c>
      <c r="G205" s="10">
        <v>0.4</v>
      </c>
      <c r="H205" s="8" t="s">
        <v>32</v>
      </c>
      <c r="I205" s="8" t="s">
        <v>18</v>
      </c>
      <c r="J205" s="8"/>
      <c r="K205" s="6"/>
      <c r="L205" s="6"/>
      <c r="M205" s="6"/>
      <c r="N205" s="6"/>
      <c r="O205" s="6"/>
      <c r="P205" s="6"/>
      <c r="Q205" s="6"/>
      <c r="R205" s="6"/>
      <c r="S205" s="6"/>
    </row>
    <row r="206" spans="1:19" x14ac:dyDescent="0.25">
      <c r="A206" s="6"/>
      <c r="B206" s="6"/>
      <c r="C206" s="6"/>
      <c r="D206" s="6"/>
      <c r="E206" s="6"/>
      <c r="F206" s="6"/>
      <c r="G206" s="6"/>
      <c r="H206" s="8" t="s">
        <v>19</v>
      </c>
      <c r="I206" s="8"/>
      <c r="J206" s="8"/>
      <c r="K206" s="6"/>
      <c r="L206" s="6"/>
      <c r="M206" s="6"/>
      <c r="N206" s="6"/>
      <c r="O206" s="6"/>
      <c r="P206" s="6"/>
      <c r="Q206" s="6"/>
      <c r="R206" s="6"/>
      <c r="S206" s="6"/>
    </row>
    <row r="207" spans="1:19" x14ac:dyDescent="0.25">
      <c r="A207" s="6"/>
      <c r="B207" s="6"/>
      <c r="C207" s="6"/>
      <c r="D207" s="6"/>
      <c r="E207" s="6"/>
      <c r="F207" s="6"/>
      <c r="G207" s="6"/>
      <c r="H207" s="8" t="s">
        <v>25</v>
      </c>
      <c r="I207" s="8" t="s">
        <v>18</v>
      </c>
      <c r="J207" s="8"/>
      <c r="K207" s="6"/>
      <c r="L207" s="6"/>
      <c r="M207" s="6"/>
      <c r="N207" s="6"/>
      <c r="O207" s="6"/>
      <c r="P207" s="6"/>
      <c r="Q207" s="6"/>
      <c r="R207" s="6"/>
      <c r="S207" s="6"/>
    </row>
    <row r="208" spans="1:19" ht="26.4" x14ac:dyDescent="0.25">
      <c r="A208" s="8">
        <v>96</v>
      </c>
      <c r="B208" s="8" t="s">
        <v>246</v>
      </c>
      <c r="C208" s="9" t="s">
        <v>247</v>
      </c>
      <c r="D208" s="9" t="s">
        <v>233</v>
      </c>
      <c r="E208" s="8">
        <v>295814</v>
      </c>
      <c r="F208" s="8">
        <v>295812</v>
      </c>
      <c r="G208" s="10">
        <v>0.4</v>
      </c>
      <c r="H208" s="8" t="s">
        <v>32</v>
      </c>
      <c r="I208" s="8" t="s">
        <v>18</v>
      </c>
      <c r="J208" s="8"/>
      <c r="K208" s="6"/>
      <c r="L208" s="6"/>
      <c r="M208" s="6"/>
      <c r="N208" s="6"/>
      <c r="O208" s="6"/>
      <c r="P208" s="6"/>
      <c r="Q208" s="6"/>
      <c r="R208" s="6"/>
      <c r="S208" s="6"/>
    </row>
    <row r="209" spans="1:19" x14ac:dyDescent="0.25">
      <c r="A209" s="6"/>
      <c r="B209" s="6"/>
      <c r="C209" s="6"/>
      <c r="D209" s="6"/>
      <c r="E209" s="6"/>
      <c r="F209" s="6"/>
      <c r="G209" s="6"/>
      <c r="H209" s="8" t="s">
        <v>19</v>
      </c>
      <c r="I209" s="8"/>
      <c r="J209" s="8"/>
      <c r="K209" s="6"/>
      <c r="L209" s="6"/>
      <c r="M209" s="6"/>
      <c r="N209" s="6"/>
      <c r="O209" s="6"/>
      <c r="P209" s="6"/>
      <c r="Q209" s="6"/>
      <c r="R209" s="6"/>
      <c r="S209" s="6"/>
    </row>
    <row r="210" spans="1:19" x14ac:dyDescent="0.25">
      <c r="A210" s="6"/>
      <c r="B210" s="6"/>
      <c r="C210" s="6"/>
      <c r="D210" s="6"/>
      <c r="E210" s="6"/>
      <c r="F210" s="6"/>
      <c r="G210" s="6"/>
      <c r="H210" s="8" t="s">
        <v>25</v>
      </c>
      <c r="I210" s="8" t="s">
        <v>18</v>
      </c>
      <c r="J210" s="8"/>
      <c r="K210" s="6"/>
      <c r="L210" s="6"/>
      <c r="M210" s="6"/>
      <c r="N210" s="6"/>
      <c r="O210" s="6"/>
      <c r="P210" s="6"/>
      <c r="Q210" s="6"/>
      <c r="R210" s="6"/>
      <c r="S210" s="6"/>
    </row>
    <row r="211" spans="1:19" ht="26.4" x14ac:dyDescent="0.25">
      <c r="A211" s="8">
        <v>97</v>
      </c>
      <c r="B211" s="8" t="s">
        <v>248</v>
      </c>
      <c r="C211" s="9" t="s">
        <v>82</v>
      </c>
      <c r="D211" s="9" t="s">
        <v>249</v>
      </c>
      <c r="E211" s="8">
        <v>299558</v>
      </c>
      <c r="F211" s="8">
        <v>7777199</v>
      </c>
      <c r="G211" s="10">
        <v>1.5</v>
      </c>
      <c r="H211" s="8" t="s">
        <v>17</v>
      </c>
      <c r="I211" s="8" t="s">
        <v>18</v>
      </c>
      <c r="J211" s="8"/>
      <c r="K211" s="6"/>
      <c r="L211" s="6"/>
      <c r="M211" s="6"/>
      <c r="N211" s="6"/>
      <c r="O211" s="6"/>
      <c r="P211" s="6"/>
      <c r="Q211" s="6"/>
      <c r="R211" s="6"/>
      <c r="S211" s="6"/>
    </row>
    <row r="212" spans="1:19" x14ac:dyDescent="0.25">
      <c r="A212" s="6"/>
      <c r="B212" s="6"/>
      <c r="C212" s="6"/>
      <c r="D212" s="6"/>
      <c r="E212" s="6"/>
      <c r="F212" s="6"/>
      <c r="G212" s="6"/>
      <c r="H212" s="8" t="s">
        <v>58</v>
      </c>
      <c r="I212" s="8"/>
      <c r="J212" s="8"/>
      <c r="K212" s="6"/>
      <c r="L212" s="6"/>
      <c r="M212" s="6"/>
      <c r="N212" s="6"/>
      <c r="O212" s="6"/>
      <c r="P212" s="6"/>
      <c r="Q212" s="6"/>
      <c r="R212" s="6"/>
      <c r="S212" s="6"/>
    </row>
    <row r="213" spans="1:19" x14ac:dyDescent="0.25">
      <c r="A213" s="6"/>
      <c r="B213" s="6"/>
      <c r="C213" s="6"/>
      <c r="D213" s="6"/>
      <c r="E213" s="6"/>
      <c r="F213" s="6"/>
      <c r="G213" s="6"/>
      <c r="H213" s="8" t="s">
        <v>19</v>
      </c>
      <c r="I213" s="8" t="s">
        <v>18</v>
      </c>
      <c r="J213" s="8"/>
      <c r="K213" s="6"/>
      <c r="L213" s="6"/>
      <c r="M213" s="6"/>
      <c r="N213" s="6"/>
      <c r="O213" s="6"/>
      <c r="P213" s="6"/>
      <c r="Q213" s="6"/>
      <c r="R213" s="6"/>
      <c r="S213" s="6"/>
    </row>
    <row r="214" spans="1:19" x14ac:dyDescent="0.25">
      <c r="A214" s="6"/>
      <c r="B214" s="6"/>
      <c r="C214" s="6"/>
      <c r="D214" s="6"/>
      <c r="E214" s="6"/>
      <c r="F214" s="6"/>
      <c r="G214" s="6"/>
      <c r="H214" s="8" t="s">
        <v>25</v>
      </c>
      <c r="I214" s="8" t="s">
        <v>18</v>
      </c>
      <c r="J214" s="8"/>
      <c r="K214" s="6"/>
      <c r="L214" s="6"/>
      <c r="M214" s="6"/>
      <c r="N214" s="6"/>
      <c r="O214" s="6"/>
      <c r="P214" s="6"/>
      <c r="Q214" s="6"/>
      <c r="R214" s="6"/>
      <c r="S214" s="6"/>
    </row>
    <row r="215" spans="1:19" ht="26.4" x14ac:dyDescent="0.25">
      <c r="A215" s="8">
        <v>98</v>
      </c>
      <c r="B215" s="8" t="s">
        <v>250</v>
      </c>
      <c r="C215" s="9" t="s">
        <v>251</v>
      </c>
      <c r="D215" s="9" t="s">
        <v>249</v>
      </c>
      <c r="E215" s="8">
        <v>295838</v>
      </c>
      <c r="F215" s="8">
        <v>774540</v>
      </c>
      <c r="G215" s="10">
        <v>0.2</v>
      </c>
      <c r="H215" s="8" t="s">
        <v>32</v>
      </c>
      <c r="I215" s="8"/>
      <c r="J215" s="8"/>
      <c r="K215" s="6"/>
      <c r="L215" s="6"/>
      <c r="M215" s="6"/>
      <c r="N215" s="6"/>
      <c r="O215" s="6"/>
      <c r="P215" s="6"/>
      <c r="Q215" s="6"/>
      <c r="R215" s="6"/>
      <c r="S215" s="6"/>
    </row>
    <row r="216" spans="1:19" x14ac:dyDescent="0.25">
      <c r="A216" s="6"/>
      <c r="B216" s="6"/>
      <c r="C216" s="6"/>
      <c r="D216" s="6"/>
      <c r="E216" s="6"/>
      <c r="F216" s="6"/>
      <c r="G216" s="6"/>
      <c r="H216" s="8" t="s">
        <v>19</v>
      </c>
      <c r="I216" s="8" t="s">
        <v>18</v>
      </c>
      <c r="J216" s="8"/>
      <c r="K216" s="6"/>
      <c r="L216" s="6"/>
      <c r="M216" s="6"/>
      <c r="N216" s="6"/>
      <c r="O216" s="6"/>
      <c r="P216" s="6"/>
      <c r="Q216" s="6"/>
      <c r="R216" s="6"/>
      <c r="S216" s="6"/>
    </row>
    <row r="217" spans="1:19" ht="26.4" x14ac:dyDescent="0.25">
      <c r="A217" s="8">
        <v>99</v>
      </c>
      <c r="B217" s="8" t="s">
        <v>252</v>
      </c>
      <c r="C217" s="9" t="s">
        <v>253</v>
      </c>
      <c r="D217" s="9" t="s">
        <v>249</v>
      </c>
      <c r="E217" s="8">
        <v>2995358</v>
      </c>
      <c r="F217" s="8">
        <v>774385</v>
      </c>
      <c r="G217" s="10">
        <v>0.8</v>
      </c>
      <c r="H217" s="8" t="s">
        <v>58</v>
      </c>
      <c r="I217" s="8" t="s">
        <v>18</v>
      </c>
      <c r="J217" s="8"/>
      <c r="K217" s="6"/>
      <c r="L217" s="6"/>
      <c r="M217" s="6"/>
      <c r="N217" s="6"/>
      <c r="O217" s="6"/>
      <c r="P217" s="6"/>
      <c r="Q217" s="6"/>
      <c r="R217" s="6"/>
      <c r="S217" s="6"/>
    </row>
    <row r="218" spans="1:19" x14ac:dyDescent="0.25">
      <c r="A218" s="6"/>
      <c r="B218" s="6"/>
      <c r="C218" s="6"/>
      <c r="D218" s="6"/>
      <c r="E218" s="6"/>
      <c r="F218" s="6"/>
      <c r="G218" s="6"/>
      <c r="H218" s="8" t="s">
        <v>19</v>
      </c>
      <c r="I218" s="8"/>
      <c r="J218" s="8"/>
      <c r="K218" s="6"/>
      <c r="L218" s="6"/>
      <c r="M218" s="6"/>
      <c r="N218" s="6"/>
      <c r="O218" s="6"/>
      <c r="P218" s="6"/>
      <c r="Q218" s="6"/>
      <c r="R218" s="6"/>
      <c r="S218" s="6"/>
    </row>
    <row r="219" spans="1:19" ht="26.4" x14ac:dyDescent="0.25">
      <c r="A219" s="8">
        <v>100</v>
      </c>
      <c r="B219" s="8" t="s">
        <v>97</v>
      </c>
      <c r="C219" s="9" t="s">
        <v>253</v>
      </c>
      <c r="D219" s="9" t="s">
        <v>249</v>
      </c>
      <c r="E219" s="8">
        <v>299552</v>
      </c>
      <c r="F219" s="8">
        <v>7777196</v>
      </c>
      <c r="G219" s="10">
        <v>0.8</v>
      </c>
      <c r="H219" s="8" t="s">
        <v>32</v>
      </c>
      <c r="I219" s="8" t="s">
        <v>18</v>
      </c>
      <c r="J219" s="8"/>
      <c r="K219" s="6"/>
      <c r="L219" s="6"/>
      <c r="M219" s="6"/>
      <c r="N219" s="6"/>
      <c r="O219" s="6"/>
      <c r="P219" s="6"/>
      <c r="Q219" s="6"/>
      <c r="R219" s="6"/>
      <c r="S219" s="6"/>
    </row>
    <row r="220" spans="1:19" x14ac:dyDescent="0.25">
      <c r="A220" s="6"/>
      <c r="B220" s="6"/>
      <c r="C220" s="6"/>
      <c r="D220" s="6"/>
      <c r="E220" s="6"/>
      <c r="F220" s="6"/>
      <c r="G220" s="6"/>
      <c r="H220" s="8" t="s">
        <v>19</v>
      </c>
      <c r="I220" s="8" t="s">
        <v>18</v>
      </c>
      <c r="J220" s="8"/>
      <c r="K220" s="6"/>
      <c r="L220" s="6"/>
      <c r="M220" s="6"/>
      <c r="N220" s="6"/>
      <c r="O220" s="6"/>
      <c r="P220" s="6"/>
      <c r="Q220" s="6"/>
      <c r="R220" s="6"/>
      <c r="S220" s="6"/>
    </row>
    <row r="221" spans="1:19" ht="26.4" x14ac:dyDescent="0.25">
      <c r="A221" s="8">
        <v>101</v>
      </c>
      <c r="B221" s="8" t="s">
        <v>254</v>
      </c>
      <c r="C221" s="9" t="s">
        <v>255</v>
      </c>
      <c r="D221" s="9" t="s">
        <v>249</v>
      </c>
      <c r="E221" s="8">
        <v>2995519</v>
      </c>
      <c r="F221" s="8">
        <v>7777216</v>
      </c>
      <c r="G221" s="10">
        <v>0.8</v>
      </c>
      <c r="H221" s="8" t="s">
        <v>58</v>
      </c>
      <c r="I221" s="8"/>
      <c r="J221" s="8"/>
      <c r="K221" s="6"/>
      <c r="L221" s="6"/>
      <c r="M221" s="6"/>
      <c r="N221" s="6"/>
      <c r="O221" s="6"/>
      <c r="P221" s="6"/>
      <c r="Q221" s="6"/>
      <c r="R221" s="6"/>
      <c r="S221" s="6"/>
    </row>
    <row r="222" spans="1:19" x14ac:dyDescent="0.25">
      <c r="A222" s="6"/>
      <c r="B222" s="6"/>
      <c r="C222" s="6"/>
      <c r="D222" s="6"/>
      <c r="E222" s="6"/>
      <c r="F222" s="6"/>
      <c r="G222" s="6"/>
      <c r="H222" s="8" t="s">
        <v>19</v>
      </c>
      <c r="I222" s="8" t="s">
        <v>18</v>
      </c>
      <c r="J222" s="8"/>
      <c r="K222" s="6"/>
      <c r="L222" s="6"/>
      <c r="M222" s="6"/>
      <c r="N222" s="6"/>
      <c r="O222" s="6"/>
      <c r="P222" s="6"/>
      <c r="Q222" s="6"/>
      <c r="R222" s="6"/>
      <c r="S222" s="6"/>
    </row>
    <row r="223" spans="1:19" ht="26.4" x14ac:dyDescent="0.25">
      <c r="A223" s="8">
        <v>102</v>
      </c>
      <c r="B223" s="11" t="s">
        <v>256</v>
      </c>
      <c r="C223" s="12" t="s">
        <v>257</v>
      </c>
      <c r="D223" s="12" t="s">
        <v>249</v>
      </c>
      <c r="E223" s="11">
        <v>2997469</v>
      </c>
      <c r="F223" s="11">
        <v>777779</v>
      </c>
      <c r="G223" s="13">
        <v>2</v>
      </c>
      <c r="H223" s="11" t="s">
        <v>258</v>
      </c>
      <c r="I223" s="8" t="s">
        <v>18</v>
      </c>
      <c r="J223" s="11"/>
      <c r="K223" s="14"/>
      <c r="L223" s="14"/>
      <c r="M223" s="14"/>
      <c r="N223" s="14"/>
      <c r="O223" s="14"/>
      <c r="P223" s="14"/>
      <c r="Q223" s="14"/>
      <c r="R223" s="14"/>
      <c r="S223" s="14"/>
    </row>
    <row r="224" spans="1:19" x14ac:dyDescent="0.25">
      <c r="A224" s="6"/>
      <c r="B224" s="6" t="s">
        <v>33</v>
      </c>
      <c r="C224" s="6"/>
      <c r="D224" s="6"/>
      <c r="E224" s="6"/>
      <c r="F224" s="6"/>
      <c r="G224" s="6"/>
      <c r="H224" s="11" t="s">
        <v>259</v>
      </c>
      <c r="I224" s="8" t="s">
        <v>18</v>
      </c>
      <c r="J224" s="8"/>
      <c r="K224" s="6"/>
      <c r="L224" s="6"/>
      <c r="M224" s="14"/>
      <c r="N224" s="14"/>
      <c r="O224" s="14"/>
      <c r="P224" s="14"/>
      <c r="Q224" s="14"/>
      <c r="R224" s="14"/>
      <c r="S224" s="14"/>
    </row>
    <row r="225" spans="1:19" ht="26.4" x14ac:dyDescent="0.25">
      <c r="A225" s="8">
        <v>103</v>
      </c>
      <c r="B225" s="11" t="s">
        <v>260</v>
      </c>
      <c r="C225" s="12" t="s">
        <v>261</v>
      </c>
      <c r="D225" s="12" t="s">
        <v>241</v>
      </c>
      <c r="E225" s="11">
        <v>295711</v>
      </c>
      <c r="F225" s="11">
        <v>774532</v>
      </c>
      <c r="G225" s="13">
        <v>0.8</v>
      </c>
      <c r="H225" s="11" t="s">
        <v>17</v>
      </c>
      <c r="I225" s="8"/>
      <c r="J225" s="11"/>
      <c r="K225" s="14"/>
      <c r="L225" s="14"/>
      <c r="M225" s="14"/>
      <c r="N225" s="14"/>
      <c r="O225" s="14"/>
      <c r="P225" s="14"/>
      <c r="Q225" s="14"/>
      <c r="R225" s="14"/>
      <c r="S225" s="14"/>
    </row>
    <row r="226" spans="1:19" x14ac:dyDescent="0.25">
      <c r="A226" s="6"/>
      <c r="B226" s="14"/>
      <c r="C226" s="25"/>
      <c r="D226" s="25"/>
      <c r="E226" s="14"/>
      <c r="F226" s="14"/>
      <c r="G226" s="14"/>
      <c r="H226" s="11" t="s">
        <v>19</v>
      </c>
      <c r="I226" s="8" t="s">
        <v>18</v>
      </c>
      <c r="J226" s="11"/>
      <c r="K226" s="14"/>
      <c r="L226" s="14"/>
      <c r="M226" s="14"/>
      <c r="N226" s="14"/>
      <c r="O226" s="14"/>
      <c r="P226" s="14"/>
      <c r="Q226" s="14"/>
      <c r="R226" s="14"/>
      <c r="S226" s="14"/>
    </row>
    <row r="227" spans="1:19" x14ac:dyDescent="0.25">
      <c r="A227" s="6"/>
      <c r="B227" s="6"/>
      <c r="C227" s="6"/>
      <c r="D227" s="6"/>
      <c r="E227" s="6"/>
      <c r="F227" s="6"/>
      <c r="G227" s="6"/>
      <c r="H227" s="16"/>
      <c r="I227" s="8" t="s">
        <v>18</v>
      </c>
      <c r="J227" s="8"/>
      <c r="K227" s="6"/>
      <c r="L227" s="6"/>
      <c r="M227" s="17"/>
      <c r="N227" s="17"/>
      <c r="O227" s="17"/>
      <c r="P227" s="17"/>
      <c r="Q227" s="17"/>
      <c r="R227" s="17"/>
      <c r="S227" s="17"/>
    </row>
    <row r="228" spans="1:19" ht="26.4" x14ac:dyDescent="0.25">
      <c r="A228" s="8">
        <v>104</v>
      </c>
      <c r="B228" s="11" t="s">
        <v>262</v>
      </c>
      <c r="C228" s="12" t="s">
        <v>101</v>
      </c>
      <c r="D228" s="12" t="s">
        <v>200</v>
      </c>
      <c r="E228" s="11">
        <v>295638</v>
      </c>
      <c r="F228" s="11">
        <v>774659</v>
      </c>
      <c r="G228" s="13">
        <v>0.4</v>
      </c>
      <c r="H228" s="11" t="s">
        <v>32</v>
      </c>
      <c r="I228" s="8"/>
      <c r="J228" s="11"/>
      <c r="K228" s="14"/>
      <c r="L228" s="14"/>
      <c r="M228" s="14"/>
      <c r="N228" s="14"/>
      <c r="O228" s="14"/>
      <c r="P228" s="14"/>
      <c r="Q228" s="14"/>
      <c r="R228" s="14"/>
      <c r="S228" s="14"/>
    </row>
    <row r="229" spans="1:19" x14ac:dyDescent="0.25">
      <c r="A229" s="6"/>
      <c r="B229" s="6"/>
      <c r="C229" s="6"/>
      <c r="D229" s="6"/>
      <c r="E229" s="6"/>
      <c r="F229" s="6"/>
      <c r="G229" s="6"/>
      <c r="H229" s="11" t="s">
        <v>19</v>
      </c>
      <c r="I229" s="8" t="s">
        <v>18</v>
      </c>
      <c r="J229" s="8"/>
      <c r="K229" s="6"/>
      <c r="L229" s="6"/>
      <c r="M229" s="14"/>
      <c r="N229" s="14"/>
      <c r="O229" s="14"/>
      <c r="P229" s="14"/>
      <c r="Q229" s="14"/>
      <c r="R229" s="14"/>
      <c r="S229" s="14"/>
    </row>
    <row r="230" spans="1:19" ht="26.4" x14ac:dyDescent="0.25">
      <c r="A230" s="8">
        <v>105</v>
      </c>
      <c r="B230" s="11" t="s">
        <v>154</v>
      </c>
      <c r="C230" s="12" t="s">
        <v>263</v>
      </c>
      <c r="D230" s="12" t="s">
        <v>203</v>
      </c>
      <c r="E230" s="11">
        <v>295618</v>
      </c>
      <c r="F230" s="11">
        <v>774626</v>
      </c>
      <c r="G230" s="13">
        <v>0.4</v>
      </c>
      <c r="H230" s="11" t="s">
        <v>32</v>
      </c>
      <c r="I230" s="8" t="s">
        <v>18</v>
      </c>
      <c r="J230" s="11"/>
      <c r="K230" s="14"/>
      <c r="L230" s="14"/>
      <c r="M230" s="14"/>
      <c r="N230" s="14"/>
      <c r="O230" s="14"/>
      <c r="P230" s="14"/>
      <c r="Q230" s="14"/>
      <c r="R230" s="14"/>
      <c r="S230" s="14"/>
    </row>
    <row r="231" spans="1:19" x14ac:dyDescent="0.25">
      <c r="A231" s="6"/>
      <c r="B231" s="14"/>
      <c r="C231" s="25"/>
      <c r="D231" s="25"/>
      <c r="E231" s="14"/>
      <c r="F231" s="14"/>
      <c r="G231" s="14"/>
      <c r="H231" s="11" t="s">
        <v>19</v>
      </c>
      <c r="I231" s="8"/>
      <c r="J231" s="11"/>
      <c r="K231" s="14"/>
      <c r="L231" s="14"/>
      <c r="M231" s="14"/>
      <c r="N231" s="14"/>
      <c r="O231" s="14"/>
      <c r="P231" s="14"/>
      <c r="Q231" s="14"/>
      <c r="R231" s="14"/>
      <c r="S231" s="14"/>
    </row>
    <row r="232" spans="1:19" x14ac:dyDescent="0.25">
      <c r="A232" s="6"/>
      <c r="B232" s="6"/>
      <c r="C232" s="6"/>
      <c r="D232" s="6"/>
      <c r="E232" s="6"/>
      <c r="F232" s="6"/>
      <c r="G232" s="6"/>
      <c r="H232" s="11" t="s">
        <v>25</v>
      </c>
      <c r="I232" s="8" t="s">
        <v>18</v>
      </c>
      <c r="J232" s="8"/>
      <c r="K232" s="6"/>
      <c r="L232" s="6"/>
      <c r="M232" s="14"/>
      <c r="N232" s="14"/>
      <c r="O232" s="14"/>
      <c r="P232" s="14"/>
      <c r="Q232" s="14"/>
      <c r="R232" s="14"/>
      <c r="S232" s="14"/>
    </row>
    <row r="233" spans="1:19" ht="26.4" x14ac:dyDescent="0.25">
      <c r="A233" s="8">
        <v>106</v>
      </c>
      <c r="B233" s="11" t="s">
        <v>104</v>
      </c>
      <c r="C233" s="12" t="s">
        <v>263</v>
      </c>
      <c r="D233" s="12" t="s">
        <v>203</v>
      </c>
      <c r="E233" s="11">
        <v>295619</v>
      </c>
      <c r="F233" s="11">
        <v>774628</v>
      </c>
      <c r="G233" s="13">
        <v>0.4</v>
      </c>
      <c r="H233" s="11" t="s">
        <v>24</v>
      </c>
      <c r="I233" s="8" t="s">
        <v>18</v>
      </c>
      <c r="J233" s="11"/>
      <c r="K233" s="14"/>
      <c r="L233" s="14"/>
      <c r="M233" s="14"/>
      <c r="N233" s="14"/>
      <c r="O233" s="14"/>
      <c r="P233" s="14"/>
      <c r="Q233" s="14"/>
      <c r="R233" s="14"/>
      <c r="S233" s="14"/>
    </row>
    <row r="234" spans="1:19" x14ac:dyDescent="0.25">
      <c r="A234" s="6"/>
      <c r="B234" s="6"/>
      <c r="C234" s="6"/>
      <c r="D234" s="6"/>
      <c r="E234" s="6"/>
      <c r="F234" s="6"/>
      <c r="G234" s="6"/>
      <c r="H234" s="11" t="s">
        <v>19</v>
      </c>
      <c r="I234" s="8"/>
      <c r="J234" s="8"/>
      <c r="K234" s="6"/>
      <c r="L234" s="6"/>
      <c r="M234" s="14"/>
      <c r="N234" s="14"/>
      <c r="O234" s="14"/>
      <c r="P234" s="14"/>
      <c r="Q234" s="14"/>
      <c r="R234" s="14"/>
      <c r="S234" s="14"/>
    </row>
    <row r="235" spans="1:19" ht="26.4" x14ac:dyDescent="0.25">
      <c r="A235" s="8">
        <v>107</v>
      </c>
      <c r="B235" s="11" t="s">
        <v>264</v>
      </c>
      <c r="C235" s="12" t="s">
        <v>265</v>
      </c>
      <c r="D235" s="12" t="s">
        <v>203</v>
      </c>
      <c r="E235" s="11">
        <v>295616</v>
      </c>
      <c r="F235" s="11">
        <v>774626</v>
      </c>
      <c r="G235" s="13">
        <v>0.4</v>
      </c>
      <c r="H235" s="11" t="s">
        <v>24</v>
      </c>
      <c r="I235" s="8" t="s">
        <v>18</v>
      </c>
      <c r="J235" s="11"/>
      <c r="K235" s="14"/>
      <c r="L235" s="14"/>
      <c r="M235" s="14"/>
      <c r="N235" s="14"/>
      <c r="O235" s="14"/>
      <c r="P235" s="14"/>
      <c r="Q235" s="14"/>
      <c r="R235" s="14"/>
      <c r="S235" s="14"/>
    </row>
    <row r="236" spans="1:19" x14ac:dyDescent="0.25">
      <c r="A236" s="6"/>
      <c r="B236" s="6"/>
      <c r="C236" s="6"/>
      <c r="D236" s="6"/>
      <c r="E236" s="6"/>
      <c r="F236" s="6"/>
      <c r="G236" s="6"/>
      <c r="H236" s="11" t="s">
        <v>19</v>
      </c>
      <c r="I236" s="8" t="s">
        <v>18</v>
      </c>
      <c r="J236" s="8"/>
      <c r="K236" s="6"/>
      <c r="L236" s="6"/>
      <c r="M236" s="14"/>
      <c r="N236" s="14"/>
      <c r="O236" s="14"/>
      <c r="P236" s="14"/>
      <c r="Q236" s="14"/>
      <c r="R236" s="14"/>
      <c r="S236" s="14"/>
    </row>
    <row r="237" spans="1:19" ht="26.4" x14ac:dyDescent="0.25">
      <c r="A237" s="8">
        <v>108</v>
      </c>
      <c r="B237" s="11" t="s">
        <v>266</v>
      </c>
      <c r="C237" s="12" t="s">
        <v>267</v>
      </c>
      <c r="D237" s="12" t="s">
        <v>268</v>
      </c>
      <c r="E237" s="11">
        <v>295653</v>
      </c>
      <c r="F237" s="11">
        <v>774659</v>
      </c>
      <c r="G237" s="13">
        <v>0.4</v>
      </c>
      <c r="H237" s="11" t="s">
        <v>32</v>
      </c>
      <c r="I237" s="8"/>
      <c r="J237" s="11"/>
      <c r="K237" s="14"/>
      <c r="L237" s="14"/>
      <c r="M237" s="14"/>
      <c r="N237" s="14"/>
      <c r="O237" s="14"/>
      <c r="P237" s="14"/>
      <c r="Q237" s="14"/>
      <c r="R237" s="14"/>
      <c r="S237" s="14"/>
    </row>
    <row r="238" spans="1:19" x14ac:dyDescent="0.25">
      <c r="A238" s="6"/>
      <c r="B238" s="6"/>
      <c r="C238" s="6"/>
      <c r="D238" s="6"/>
      <c r="E238" s="6"/>
      <c r="F238" s="6"/>
      <c r="G238" s="6"/>
      <c r="H238" s="11" t="s">
        <v>19</v>
      </c>
      <c r="I238" s="8" t="s">
        <v>18</v>
      </c>
      <c r="J238" s="8"/>
      <c r="K238" s="6"/>
      <c r="L238" s="6"/>
      <c r="M238" s="14"/>
      <c r="N238" s="14"/>
      <c r="O238" s="14"/>
      <c r="P238" s="14"/>
      <c r="Q238" s="14"/>
      <c r="R238" s="14"/>
      <c r="S238" s="14"/>
    </row>
    <row r="239" spans="1:19" ht="26.4" x14ac:dyDescent="0.25">
      <c r="A239" s="8">
        <v>109</v>
      </c>
      <c r="B239" s="11" t="s">
        <v>269</v>
      </c>
      <c r="C239" s="12" t="s">
        <v>270</v>
      </c>
      <c r="D239" s="12" t="s">
        <v>268</v>
      </c>
      <c r="E239" s="11">
        <v>295656</v>
      </c>
      <c r="F239" s="11">
        <v>774659</v>
      </c>
      <c r="G239" s="13">
        <v>0.4</v>
      </c>
      <c r="H239" s="11" t="s">
        <v>32</v>
      </c>
      <c r="I239" s="8" t="s">
        <v>18</v>
      </c>
      <c r="J239" s="11"/>
      <c r="K239" s="14"/>
      <c r="L239" s="14"/>
      <c r="M239" s="14"/>
      <c r="N239" s="14"/>
      <c r="O239" s="14"/>
      <c r="P239" s="14"/>
      <c r="Q239" s="14"/>
      <c r="R239" s="14"/>
      <c r="S239" s="14"/>
    </row>
    <row r="240" spans="1:19" x14ac:dyDescent="0.25">
      <c r="A240" s="6"/>
      <c r="B240" s="6"/>
      <c r="C240" s="6"/>
      <c r="D240" s="6"/>
      <c r="E240" s="6"/>
      <c r="F240" s="6"/>
      <c r="G240" s="6"/>
      <c r="H240" s="11" t="s">
        <v>19</v>
      </c>
      <c r="I240" s="8"/>
      <c r="J240" s="8"/>
      <c r="K240" s="6"/>
      <c r="L240" s="6"/>
      <c r="M240" s="14"/>
      <c r="N240" s="14"/>
      <c r="O240" s="14"/>
      <c r="P240" s="14"/>
      <c r="Q240" s="14"/>
      <c r="R240" s="14"/>
      <c r="S240" s="14"/>
    </row>
    <row r="241" spans="1:19" ht="26.4" x14ac:dyDescent="0.25">
      <c r="A241" s="8">
        <v>110</v>
      </c>
      <c r="B241" s="11" t="s">
        <v>271</v>
      </c>
      <c r="C241" s="12" t="s">
        <v>64</v>
      </c>
      <c r="D241" s="12" t="s">
        <v>272</v>
      </c>
      <c r="E241" s="11">
        <v>2956518</v>
      </c>
      <c r="F241" s="11">
        <v>774658</v>
      </c>
      <c r="G241" s="13">
        <v>0.4</v>
      </c>
      <c r="H241" s="11" t="s">
        <v>24</v>
      </c>
      <c r="I241" s="8" t="s">
        <v>18</v>
      </c>
      <c r="J241" s="11"/>
      <c r="K241" s="14"/>
      <c r="L241" s="14"/>
      <c r="M241" s="14"/>
      <c r="N241" s="14"/>
      <c r="O241" s="14"/>
      <c r="P241" s="14"/>
      <c r="Q241" s="14"/>
      <c r="R241" s="14"/>
      <c r="S241" s="14"/>
    </row>
    <row r="242" spans="1:19" x14ac:dyDescent="0.25">
      <c r="A242" s="6"/>
      <c r="B242" s="6"/>
      <c r="C242" s="6"/>
      <c r="D242" s="6"/>
      <c r="E242" s="6"/>
      <c r="F242" s="6"/>
      <c r="G242" s="6"/>
      <c r="H242" s="11" t="s">
        <v>19</v>
      </c>
      <c r="I242" s="8" t="s">
        <v>18</v>
      </c>
      <c r="J242" s="8"/>
      <c r="K242" s="6"/>
      <c r="L242" s="6"/>
      <c r="M242" s="14"/>
      <c r="N242" s="14"/>
      <c r="O242" s="14"/>
      <c r="P242" s="14"/>
      <c r="Q242" s="14"/>
      <c r="R242" s="14"/>
      <c r="S242" s="14"/>
    </row>
    <row r="243" spans="1:19" ht="26.4" x14ac:dyDescent="0.25">
      <c r="A243" s="8">
        <v>111</v>
      </c>
      <c r="B243" s="11" t="s">
        <v>273</v>
      </c>
      <c r="C243" s="12" t="s">
        <v>274</v>
      </c>
      <c r="D243" s="12" t="s">
        <v>275</v>
      </c>
      <c r="E243" s="11">
        <v>2956515</v>
      </c>
      <c r="F243" s="11">
        <v>774654</v>
      </c>
      <c r="G243" s="13">
        <v>0.4</v>
      </c>
      <c r="H243" s="11" t="s">
        <v>75</v>
      </c>
      <c r="I243" s="8"/>
      <c r="J243" s="11"/>
      <c r="K243" s="14"/>
      <c r="L243" s="14"/>
      <c r="M243" s="14"/>
      <c r="N243" s="14"/>
      <c r="O243" s="14"/>
      <c r="P243" s="14"/>
      <c r="Q243" s="14"/>
      <c r="R243" s="14"/>
      <c r="S243" s="14"/>
    </row>
    <row r="244" spans="1:19" x14ac:dyDescent="0.25">
      <c r="A244" s="6"/>
      <c r="B244" s="6"/>
      <c r="C244" s="6"/>
      <c r="D244" s="6"/>
      <c r="E244" s="6"/>
      <c r="F244" s="6"/>
      <c r="G244" s="6"/>
      <c r="H244" s="11" t="s">
        <v>19</v>
      </c>
      <c r="I244" s="8" t="s">
        <v>18</v>
      </c>
      <c r="J244" s="8"/>
      <c r="K244" s="6"/>
      <c r="L244" s="6"/>
      <c r="M244" s="14"/>
      <c r="N244" s="14"/>
      <c r="O244" s="14"/>
      <c r="P244" s="14"/>
      <c r="Q244" s="14"/>
      <c r="R244" s="14"/>
      <c r="S244" s="14"/>
    </row>
    <row r="245" spans="1:19" ht="26.4" x14ac:dyDescent="0.25">
      <c r="A245" s="8">
        <v>112</v>
      </c>
      <c r="B245" s="11" t="s">
        <v>276</v>
      </c>
      <c r="C245" s="12" t="s">
        <v>277</v>
      </c>
      <c r="D245" s="12" t="s">
        <v>278</v>
      </c>
      <c r="E245" s="11">
        <v>295638</v>
      </c>
      <c r="F245" s="11">
        <v>774710</v>
      </c>
      <c r="G245" s="13">
        <v>0.4</v>
      </c>
      <c r="H245" s="11" t="s">
        <v>32</v>
      </c>
      <c r="I245" s="8" t="s">
        <v>18</v>
      </c>
      <c r="J245" s="11"/>
      <c r="K245" s="14"/>
      <c r="L245" s="14"/>
      <c r="M245" s="14"/>
      <c r="N245" s="14"/>
      <c r="O245" s="14"/>
      <c r="P245" s="14"/>
      <c r="Q245" s="14"/>
      <c r="R245" s="14"/>
      <c r="S245" s="14"/>
    </row>
    <row r="246" spans="1:19" x14ac:dyDescent="0.25">
      <c r="A246" s="6"/>
      <c r="B246" s="6"/>
      <c r="C246" s="6"/>
      <c r="D246" s="6"/>
      <c r="E246" s="6"/>
      <c r="F246" s="6"/>
      <c r="G246" s="6"/>
      <c r="H246" s="11" t="s">
        <v>19</v>
      </c>
      <c r="I246" s="8" t="s">
        <v>18</v>
      </c>
      <c r="J246" s="8"/>
      <c r="K246" s="6"/>
      <c r="L246" s="6"/>
      <c r="M246" s="14"/>
      <c r="N246" s="14"/>
      <c r="O246" s="14"/>
      <c r="P246" s="14"/>
      <c r="Q246" s="14"/>
      <c r="R246" s="14"/>
      <c r="S246" s="14"/>
    </row>
    <row r="247" spans="1:19" ht="26.4" x14ac:dyDescent="0.25">
      <c r="A247" s="8">
        <v>113</v>
      </c>
      <c r="B247" s="11" t="s">
        <v>85</v>
      </c>
      <c r="C247" s="12" t="s">
        <v>279</v>
      </c>
      <c r="D247" s="12" t="s">
        <v>278</v>
      </c>
      <c r="E247" s="11">
        <v>2956748</v>
      </c>
      <c r="F247" s="11">
        <v>7746746</v>
      </c>
      <c r="G247" s="13">
        <v>0.4</v>
      </c>
      <c r="H247" s="11" t="s">
        <v>32</v>
      </c>
      <c r="I247" s="8"/>
      <c r="J247" s="11"/>
      <c r="K247" s="14"/>
      <c r="L247" s="14"/>
      <c r="M247" s="14"/>
      <c r="N247" s="14"/>
      <c r="O247" s="14"/>
      <c r="P247" s="14"/>
      <c r="Q247" s="14"/>
      <c r="R247" s="14"/>
      <c r="S247" s="14"/>
    </row>
    <row r="248" spans="1:19" x14ac:dyDescent="0.25">
      <c r="A248" s="6"/>
      <c r="B248" s="6"/>
      <c r="C248" s="6"/>
      <c r="D248" s="6"/>
      <c r="E248" s="6"/>
      <c r="F248" s="6"/>
      <c r="G248" s="6"/>
      <c r="H248" s="11" t="s">
        <v>19</v>
      </c>
      <c r="I248" s="8" t="s">
        <v>18</v>
      </c>
      <c r="J248" s="8"/>
      <c r="K248" s="6"/>
      <c r="L248" s="6"/>
      <c r="M248" s="14"/>
      <c r="N248" s="14"/>
      <c r="O248" s="14"/>
      <c r="P248" s="14"/>
      <c r="Q248" s="14"/>
      <c r="R248" s="14"/>
      <c r="S248" s="14"/>
    </row>
    <row r="249" spans="1:19" ht="26.4" x14ac:dyDescent="0.25">
      <c r="A249" s="8">
        <v>114</v>
      </c>
      <c r="B249" s="11" t="s">
        <v>280</v>
      </c>
      <c r="C249" s="12" t="s">
        <v>85</v>
      </c>
      <c r="D249" s="12" t="s">
        <v>278</v>
      </c>
      <c r="E249" s="11">
        <v>2956749</v>
      </c>
      <c r="F249" s="11">
        <v>7746755</v>
      </c>
      <c r="G249" s="13">
        <v>0.4</v>
      </c>
      <c r="H249" s="11" t="s">
        <v>32</v>
      </c>
      <c r="I249" s="8" t="s">
        <v>18</v>
      </c>
      <c r="J249" s="11"/>
      <c r="K249" s="14"/>
      <c r="L249" s="14"/>
      <c r="M249" s="14"/>
      <c r="N249" s="14"/>
      <c r="O249" s="14"/>
      <c r="P249" s="14"/>
      <c r="Q249" s="14"/>
      <c r="R249" s="14"/>
      <c r="S249" s="14"/>
    </row>
    <row r="250" spans="1:19" x14ac:dyDescent="0.25">
      <c r="A250" s="6"/>
      <c r="B250" s="6"/>
      <c r="C250" s="6"/>
      <c r="D250" s="6"/>
      <c r="E250" s="6"/>
      <c r="F250" s="6"/>
      <c r="G250" s="6"/>
      <c r="H250" s="11" t="s">
        <v>19</v>
      </c>
      <c r="I250" s="8"/>
      <c r="J250" s="8"/>
      <c r="K250" s="6"/>
      <c r="L250" s="6"/>
      <c r="M250" s="14"/>
      <c r="N250" s="14"/>
      <c r="O250" s="14"/>
      <c r="P250" s="14"/>
      <c r="Q250" s="14"/>
      <c r="R250" s="14"/>
      <c r="S250" s="14"/>
    </row>
    <row r="251" spans="1:19" ht="26.4" x14ac:dyDescent="0.25">
      <c r="A251" s="8">
        <v>115</v>
      </c>
      <c r="B251" s="11" t="s">
        <v>281</v>
      </c>
      <c r="C251" s="12" t="s">
        <v>85</v>
      </c>
      <c r="D251" s="12" t="s">
        <v>278</v>
      </c>
      <c r="E251" s="11">
        <v>2956494</v>
      </c>
      <c r="F251" s="11">
        <v>7746357</v>
      </c>
      <c r="G251" s="13">
        <v>0.4</v>
      </c>
      <c r="H251" s="11" t="s">
        <v>32</v>
      </c>
      <c r="I251" s="8" t="s">
        <v>18</v>
      </c>
      <c r="J251" s="11"/>
      <c r="K251" s="14"/>
      <c r="L251" s="14"/>
      <c r="M251" s="14"/>
      <c r="N251" s="14"/>
      <c r="O251" s="14"/>
      <c r="P251" s="14"/>
      <c r="Q251" s="14"/>
      <c r="R251" s="14"/>
      <c r="S251" s="14"/>
    </row>
    <row r="252" spans="1:19" x14ac:dyDescent="0.25">
      <c r="A252" s="6"/>
      <c r="B252" s="6"/>
      <c r="C252" s="6"/>
      <c r="D252" s="6"/>
      <c r="E252" s="6"/>
      <c r="F252" s="6"/>
      <c r="G252" s="6"/>
      <c r="H252" s="11" t="s">
        <v>19</v>
      </c>
      <c r="I252" s="8" t="s">
        <v>18</v>
      </c>
      <c r="J252" s="8"/>
      <c r="K252" s="6"/>
      <c r="L252" s="6"/>
      <c r="M252" s="14"/>
      <c r="N252" s="14"/>
      <c r="O252" s="14"/>
      <c r="P252" s="14"/>
      <c r="Q252" s="14"/>
      <c r="R252" s="14"/>
      <c r="S252" s="14"/>
    </row>
    <row r="253" spans="1:19" ht="26.4" x14ac:dyDescent="0.25">
      <c r="A253" s="8">
        <v>116</v>
      </c>
      <c r="B253" s="11" t="s">
        <v>282</v>
      </c>
      <c r="C253" s="12" t="s">
        <v>283</v>
      </c>
      <c r="D253" s="12" t="s">
        <v>284</v>
      </c>
      <c r="E253" s="11">
        <v>2956499</v>
      </c>
      <c r="F253" s="11">
        <v>7746355</v>
      </c>
      <c r="G253" s="13">
        <v>0.4</v>
      </c>
      <c r="H253" s="11" t="s">
        <v>32</v>
      </c>
      <c r="I253" s="8"/>
      <c r="J253" s="11"/>
      <c r="K253" s="14"/>
      <c r="L253" s="14"/>
      <c r="M253" s="14"/>
      <c r="N253" s="14"/>
      <c r="O253" s="14"/>
      <c r="P253" s="14"/>
      <c r="Q253" s="14"/>
      <c r="R253" s="14"/>
      <c r="S253" s="14"/>
    </row>
    <row r="254" spans="1:19" x14ac:dyDescent="0.25">
      <c r="A254" s="6"/>
      <c r="B254" s="6"/>
      <c r="C254" s="6"/>
      <c r="D254" s="6"/>
      <c r="E254" s="6"/>
      <c r="F254" s="6"/>
      <c r="G254" s="6"/>
      <c r="H254" s="11" t="s">
        <v>19</v>
      </c>
      <c r="I254" s="8" t="s">
        <v>18</v>
      </c>
      <c r="J254" s="8"/>
      <c r="K254" s="6"/>
      <c r="L254" s="6"/>
      <c r="M254" s="14"/>
      <c r="N254" s="14"/>
      <c r="O254" s="14"/>
      <c r="P254" s="14"/>
      <c r="Q254" s="14"/>
      <c r="R254" s="14"/>
      <c r="S254" s="14"/>
    </row>
    <row r="255" spans="1:19" ht="26.4" x14ac:dyDescent="0.25">
      <c r="A255" s="8">
        <v>117</v>
      </c>
      <c r="B255" s="11" t="s">
        <v>285</v>
      </c>
      <c r="C255" s="12" t="s">
        <v>286</v>
      </c>
      <c r="D255" s="12" t="s">
        <v>278</v>
      </c>
      <c r="E255" s="11">
        <v>295631</v>
      </c>
      <c r="F255" s="11">
        <v>774643</v>
      </c>
      <c r="G255" s="13">
        <v>0.4</v>
      </c>
      <c r="H255" s="11" t="s">
        <v>32</v>
      </c>
      <c r="I255" s="8" t="s">
        <v>18</v>
      </c>
      <c r="J255" s="11"/>
      <c r="K255" s="14"/>
      <c r="L255" s="14"/>
      <c r="M255" s="14"/>
      <c r="N255" s="14"/>
      <c r="O255" s="14"/>
      <c r="P255" s="14"/>
      <c r="Q255" s="14"/>
      <c r="R255" s="14"/>
      <c r="S255" s="14"/>
    </row>
    <row r="256" spans="1:19" x14ac:dyDescent="0.25">
      <c r="A256" s="6"/>
      <c r="B256" s="14"/>
      <c r="C256" s="25"/>
      <c r="D256" s="25"/>
      <c r="E256" s="14"/>
      <c r="F256" s="14"/>
      <c r="G256" s="14"/>
      <c r="H256" s="11" t="s">
        <v>19</v>
      </c>
      <c r="I256" s="8"/>
      <c r="J256" s="11"/>
      <c r="K256" s="14"/>
      <c r="L256" s="14"/>
      <c r="M256" s="14"/>
      <c r="N256" s="14"/>
      <c r="O256" s="14"/>
      <c r="P256" s="14"/>
      <c r="Q256" s="14"/>
      <c r="R256" s="14"/>
      <c r="S256" s="14"/>
    </row>
    <row r="257" spans="1:19" ht="26.4" x14ac:dyDescent="0.25">
      <c r="A257" s="8">
        <v>118</v>
      </c>
      <c r="B257" s="11" t="s">
        <v>287</v>
      </c>
      <c r="C257" s="12" t="s">
        <v>288</v>
      </c>
      <c r="D257" s="12" t="s">
        <v>289</v>
      </c>
      <c r="E257" s="11">
        <v>2956170</v>
      </c>
      <c r="F257" s="11">
        <v>7746281</v>
      </c>
      <c r="G257" s="13">
        <v>0.4</v>
      </c>
      <c r="H257" s="11" t="s">
        <v>32</v>
      </c>
      <c r="I257" s="8" t="s">
        <v>18</v>
      </c>
      <c r="J257" s="11"/>
      <c r="K257" s="14"/>
      <c r="L257" s="14"/>
      <c r="M257" s="14"/>
      <c r="N257" s="14"/>
      <c r="O257" s="14"/>
      <c r="P257" s="14"/>
      <c r="Q257" s="14"/>
      <c r="R257" s="14"/>
      <c r="S257" s="14"/>
    </row>
    <row r="258" spans="1:19" x14ac:dyDescent="0.25">
      <c r="A258" s="6"/>
      <c r="B258" s="6"/>
      <c r="C258" s="6"/>
      <c r="D258" s="6" t="s">
        <v>33</v>
      </c>
      <c r="E258" s="6"/>
      <c r="F258" s="6"/>
      <c r="G258" s="6"/>
      <c r="H258" s="11" t="s">
        <v>19</v>
      </c>
      <c r="I258" s="8" t="s">
        <v>18</v>
      </c>
      <c r="J258" s="8"/>
      <c r="K258" s="6"/>
      <c r="L258" s="6"/>
      <c r="M258" s="14"/>
      <c r="N258" s="14"/>
      <c r="O258" s="14"/>
      <c r="P258" s="14"/>
      <c r="Q258" s="14"/>
      <c r="R258" s="14"/>
      <c r="S258" s="14"/>
    </row>
    <row r="259" spans="1:19" ht="26.4" x14ac:dyDescent="0.25">
      <c r="A259" s="8">
        <v>119</v>
      </c>
      <c r="B259" s="11" t="s">
        <v>234</v>
      </c>
      <c r="C259" s="12" t="s">
        <v>290</v>
      </c>
      <c r="D259" s="12" t="s">
        <v>284</v>
      </c>
      <c r="E259" s="11">
        <v>295617</v>
      </c>
      <c r="F259" s="11">
        <v>774629</v>
      </c>
      <c r="G259" s="13">
        <v>0.4</v>
      </c>
      <c r="H259" s="11" t="s">
        <v>24</v>
      </c>
      <c r="I259" s="8"/>
      <c r="J259" s="11"/>
      <c r="K259" s="14"/>
      <c r="L259" s="14"/>
      <c r="M259" s="14"/>
      <c r="N259" s="14"/>
      <c r="O259" s="14"/>
      <c r="P259" s="14"/>
      <c r="Q259" s="14"/>
      <c r="R259" s="14"/>
      <c r="S259" s="14"/>
    </row>
    <row r="260" spans="1:19" x14ac:dyDescent="0.25">
      <c r="A260" s="6"/>
      <c r="B260" s="6"/>
      <c r="C260" s="6"/>
      <c r="D260" s="6"/>
      <c r="E260" s="6"/>
      <c r="F260" s="6"/>
      <c r="G260" s="6"/>
      <c r="H260" s="11" t="s">
        <v>19</v>
      </c>
      <c r="I260" s="8" t="s">
        <v>18</v>
      </c>
      <c r="J260" s="8"/>
      <c r="K260" s="6"/>
      <c r="L260" s="6"/>
      <c r="M260" s="14"/>
      <c r="N260" s="14"/>
      <c r="O260" s="14"/>
      <c r="P260" s="14"/>
      <c r="Q260" s="14"/>
      <c r="R260" s="14"/>
      <c r="S260" s="14"/>
    </row>
    <row r="261" spans="1:19" x14ac:dyDescent="0.25">
      <c r="A261" s="6"/>
      <c r="B261" s="6"/>
      <c r="C261" s="6"/>
      <c r="D261" s="6"/>
      <c r="E261" s="6"/>
      <c r="F261" s="6"/>
      <c r="G261" s="6"/>
      <c r="H261" s="11" t="s">
        <v>25</v>
      </c>
      <c r="I261" s="8" t="s">
        <v>18</v>
      </c>
      <c r="J261" s="8"/>
      <c r="K261" s="6"/>
      <c r="L261" s="6"/>
      <c r="M261" s="14"/>
      <c r="N261" s="14"/>
      <c r="O261" s="14"/>
      <c r="P261" s="14"/>
      <c r="Q261" s="14"/>
      <c r="R261" s="14"/>
      <c r="S261" s="14"/>
    </row>
    <row r="262" spans="1:19" ht="26.4" x14ac:dyDescent="0.25">
      <c r="A262" s="8">
        <v>120</v>
      </c>
      <c r="B262" s="11" t="s">
        <v>91</v>
      </c>
      <c r="C262" s="12" t="s">
        <v>291</v>
      </c>
      <c r="D262" s="12" t="s">
        <v>160</v>
      </c>
      <c r="E262" s="11">
        <v>295816</v>
      </c>
      <c r="F262" s="11">
        <v>774736</v>
      </c>
      <c r="G262" s="13">
        <v>0.4</v>
      </c>
      <c r="H262" s="11" t="s">
        <v>32</v>
      </c>
      <c r="I262" s="8"/>
      <c r="J262" s="11"/>
      <c r="K262" s="14"/>
      <c r="L262" s="14"/>
      <c r="M262" s="14"/>
      <c r="N262" s="14"/>
      <c r="O262" s="14"/>
      <c r="P262" s="14"/>
      <c r="Q262" s="14"/>
      <c r="R262" s="14"/>
      <c r="S262" s="14"/>
    </row>
    <row r="263" spans="1:19" x14ac:dyDescent="0.25">
      <c r="A263" s="6"/>
      <c r="B263" s="6"/>
      <c r="C263" s="6"/>
      <c r="D263" s="6"/>
      <c r="E263" s="6"/>
      <c r="F263" s="6"/>
      <c r="G263" s="6"/>
      <c r="H263" s="11" t="s">
        <v>19</v>
      </c>
      <c r="I263" s="8" t="s">
        <v>18</v>
      </c>
      <c r="J263" s="8"/>
      <c r="K263" s="6"/>
      <c r="L263" s="6"/>
      <c r="M263" s="14"/>
      <c r="N263" s="14"/>
      <c r="O263" s="14"/>
      <c r="P263" s="14"/>
      <c r="Q263" s="14"/>
      <c r="R263" s="14"/>
      <c r="S263" s="14"/>
    </row>
    <row r="264" spans="1:19" ht="26.4" x14ac:dyDescent="0.25">
      <c r="A264" s="8">
        <v>121</v>
      </c>
      <c r="B264" s="11" t="s">
        <v>292</v>
      </c>
      <c r="C264" s="12" t="s">
        <v>293</v>
      </c>
      <c r="D264" s="12" t="s">
        <v>160</v>
      </c>
      <c r="E264" s="11">
        <v>295813</v>
      </c>
      <c r="F264" s="11">
        <v>774726</v>
      </c>
      <c r="G264" s="13">
        <v>0.4</v>
      </c>
      <c r="H264" s="11" t="s">
        <v>24</v>
      </c>
      <c r="I264" s="8" t="s">
        <v>18</v>
      </c>
      <c r="J264" s="11"/>
      <c r="K264" s="14"/>
      <c r="L264" s="14"/>
      <c r="M264" s="14"/>
      <c r="N264" s="14"/>
      <c r="O264" s="14"/>
      <c r="P264" s="14"/>
      <c r="Q264" s="14"/>
      <c r="R264" s="14"/>
      <c r="S264" s="14"/>
    </row>
    <row r="265" spans="1:19" x14ac:dyDescent="0.25">
      <c r="A265" s="6"/>
      <c r="B265" s="6"/>
      <c r="C265" s="6"/>
      <c r="D265" s="6"/>
      <c r="E265" s="6"/>
      <c r="F265" s="6"/>
      <c r="G265" s="6"/>
      <c r="H265" s="11" t="s">
        <v>19</v>
      </c>
      <c r="I265" s="8"/>
      <c r="J265" s="8"/>
      <c r="K265" s="6"/>
      <c r="L265" s="6"/>
      <c r="M265" s="14"/>
      <c r="N265" s="14"/>
      <c r="O265" s="14"/>
      <c r="P265" s="14"/>
      <c r="Q265" s="14"/>
      <c r="R265" s="14"/>
      <c r="S265" s="14"/>
    </row>
    <row r="266" spans="1:19" ht="26.4" x14ac:dyDescent="0.25">
      <c r="A266" s="8">
        <v>122</v>
      </c>
      <c r="B266" s="11" t="s">
        <v>294</v>
      </c>
      <c r="C266" s="12" t="s">
        <v>295</v>
      </c>
      <c r="D266" s="12" t="s">
        <v>160</v>
      </c>
      <c r="E266" s="11">
        <v>2958215</v>
      </c>
      <c r="F266" s="11">
        <v>7747546</v>
      </c>
      <c r="G266" s="13">
        <v>0.4</v>
      </c>
      <c r="H266" s="11" t="s">
        <v>32</v>
      </c>
      <c r="I266" s="8" t="s">
        <v>18</v>
      </c>
      <c r="J266" s="11"/>
      <c r="K266" s="14"/>
      <c r="L266" s="14"/>
      <c r="M266" s="14"/>
      <c r="N266" s="14"/>
      <c r="O266" s="14"/>
      <c r="P266" s="14"/>
      <c r="Q266" s="14"/>
      <c r="R266" s="14"/>
      <c r="S266" s="14"/>
    </row>
    <row r="267" spans="1:19" ht="26.4" x14ac:dyDescent="0.25">
      <c r="A267" s="6"/>
      <c r="B267" s="6"/>
      <c r="C267" s="6"/>
      <c r="D267" s="6"/>
      <c r="E267" s="6"/>
      <c r="F267" s="6"/>
      <c r="G267" s="6"/>
      <c r="H267" s="11" t="s">
        <v>296</v>
      </c>
      <c r="I267" s="8" t="s">
        <v>18</v>
      </c>
      <c r="J267" s="8"/>
      <c r="K267" s="6"/>
      <c r="L267" s="6"/>
      <c r="M267" s="14"/>
      <c r="N267" s="14"/>
      <c r="O267" s="14"/>
      <c r="P267" s="14"/>
      <c r="Q267" s="14"/>
      <c r="R267" s="14"/>
      <c r="S267" s="14"/>
    </row>
    <row r="268" spans="1:19" ht="26.4" x14ac:dyDescent="0.25">
      <c r="A268" s="8">
        <v>123</v>
      </c>
      <c r="B268" s="11" t="s">
        <v>297</v>
      </c>
      <c r="C268" s="12" t="s">
        <v>298</v>
      </c>
      <c r="D268" s="12" t="s">
        <v>160</v>
      </c>
      <c r="E268" s="11">
        <v>2958217</v>
      </c>
      <c r="F268" s="11">
        <v>7747548</v>
      </c>
      <c r="G268" s="13">
        <v>0.4</v>
      </c>
      <c r="H268" s="11" t="s">
        <v>32</v>
      </c>
      <c r="I268" s="8" t="s">
        <v>18</v>
      </c>
      <c r="J268" s="11"/>
      <c r="K268" s="14"/>
      <c r="L268" s="14"/>
      <c r="M268" s="14"/>
      <c r="N268" s="14"/>
      <c r="O268" s="14"/>
      <c r="P268" s="14"/>
      <c r="Q268" s="14"/>
      <c r="R268" s="14"/>
      <c r="S268" s="14"/>
    </row>
    <row r="269" spans="1:19" x14ac:dyDescent="0.25">
      <c r="A269" s="6"/>
      <c r="B269" s="6"/>
      <c r="C269" s="6"/>
      <c r="D269" s="6"/>
      <c r="E269" s="6"/>
      <c r="F269" s="6"/>
      <c r="G269" s="6"/>
      <c r="H269" s="11" t="s">
        <v>19</v>
      </c>
      <c r="I269" s="8"/>
      <c r="J269" s="8"/>
      <c r="K269" s="6"/>
      <c r="L269" s="6"/>
      <c r="M269" s="14"/>
      <c r="N269" s="14"/>
      <c r="O269" s="14"/>
      <c r="P269" s="14"/>
      <c r="Q269" s="14"/>
      <c r="R269" s="14"/>
      <c r="S269" s="14"/>
    </row>
    <row r="270" spans="1:19" ht="26.4" x14ac:dyDescent="0.25">
      <c r="A270" s="8">
        <v>124</v>
      </c>
      <c r="B270" s="11" t="s">
        <v>299</v>
      </c>
      <c r="C270" s="12" t="s">
        <v>89</v>
      </c>
      <c r="D270" s="12" t="s">
        <v>160</v>
      </c>
      <c r="E270" s="11">
        <v>2958211</v>
      </c>
      <c r="F270" s="11">
        <v>7747542</v>
      </c>
      <c r="G270" s="13">
        <v>0.4</v>
      </c>
      <c r="H270" s="11" t="s">
        <v>32</v>
      </c>
      <c r="I270" s="8" t="s">
        <v>18</v>
      </c>
      <c r="J270" s="11"/>
      <c r="K270" s="14"/>
      <c r="L270" s="14"/>
      <c r="M270" s="14"/>
      <c r="N270" s="14"/>
      <c r="O270" s="14"/>
      <c r="P270" s="14"/>
      <c r="Q270" s="14"/>
      <c r="R270" s="14"/>
      <c r="S270" s="14"/>
    </row>
    <row r="271" spans="1:19" x14ac:dyDescent="0.25">
      <c r="A271" s="6"/>
      <c r="B271" s="6"/>
      <c r="C271" s="6"/>
      <c r="D271" s="6"/>
      <c r="E271" s="6"/>
      <c r="F271" s="6"/>
      <c r="G271" s="6"/>
      <c r="H271" s="11" t="s">
        <v>19</v>
      </c>
      <c r="I271" s="8" t="s">
        <v>18</v>
      </c>
      <c r="J271" s="8"/>
      <c r="K271" s="6"/>
      <c r="L271" s="6"/>
      <c r="M271" s="14"/>
      <c r="N271" s="14"/>
      <c r="O271" s="14"/>
      <c r="P271" s="14"/>
      <c r="Q271" s="14"/>
      <c r="R271" s="14"/>
      <c r="S271" s="14"/>
    </row>
    <row r="272" spans="1:19" ht="26.4" x14ac:dyDescent="0.25">
      <c r="A272" s="8">
        <v>125</v>
      </c>
      <c r="B272" s="11" t="s">
        <v>300</v>
      </c>
      <c r="C272" s="12" t="s">
        <v>301</v>
      </c>
      <c r="D272" s="12" t="s">
        <v>160</v>
      </c>
      <c r="E272" s="11">
        <v>295816</v>
      </c>
      <c r="F272" s="11">
        <v>774738</v>
      </c>
      <c r="G272" s="13">
        <v>0.4</v>
      </c>
      <c r="H272" s="11" t="s">
        <v>32</v>
      </c>
      <c r="I272" s="8"/>
      <c r="J272" s="11"/>
      <c r="K272" s="14"/>
      <c r="L272" s="14"/>
      <c r="M272" s="14"/>
      <c r="N272" s="14"/>
      <c r="O272" s="14"/>
      <c r="P272" s="14"/>
      <c r="Q272" s="14"/>
      <c r="R272" s="14"/>
      <c r="S272" s="14"/>
    </row>
    <row r="273" spans="1:19" x14ac:dyDescent="0.25">
      <c r="A273" s="6"/>
      <c r="B273" s="6"/>
      <c r="C273" s="6"/>
      <c r="D273" s="6"/>
      <c r="E273" s="6"/>
      <c r="F273" s="6"/>
      <c r="G273" s="6"/>
      <c r="H273" s="11" t="s">
        <v>19</v>
      </c>
      <c r="I273" s="8" t="s">
        <v>18</v>
      </c>
      <c r="J273" s="8"/>
      <c r="K273" s="6"/>
      <c r="L273" s="6"/>
      <c r="M273" s="14"/>
      <c r="N273" s="14"/>
      <c r="O273" s="14"/>
      <c r="P273" s="14"/>
      <c r="Q273" s="14"/>
      <c r="R273" s="14"/>
      <c r="S273" s="14"/>
    </row>
    <row r="274" spans="1:19" x14ac:dyDescent="0.25">
      <c r="A274" s="6"/>
      <c r="B274" s="6"/>
      <c r="C274" s="6"/>
      <c r="D274" s="6"/>
      <c r="E274" s="6"/>
      <c r="F274" s="6"/>
      <c r="G274" s="6"/>
      <c r="H274" s="11" t="s">
        <v>25</v>
      </c>
      <c r="I274" s="8" t="s">
        <v>18</v>
      </c>
      <c r="J274" s="8"/>
      <c r="K274" s="6"/>
      <c r="L274" s="6"/>
      <c r="M274" s="14"/>
      <c r="N274" s="14"/>
      <c r="O274" s="14"/>
      <c r="P274" s="14"/>
      <c r="Q274" s="14"/>
      <c r="R274" s="14"/>
      <c r="S274" s="14"/>
    </row>
    <row r="275" spans="1:19" ht="26.4" x14ac:dyDescent="0.25">
      <c r="A275" s="8">
        <v>126</v>
      </c>
      <c r="B275" s="11" t="s">
        <v>302</v>
      </c>
      <c r="C275" s="12" t="s">
        <v>185</v>
      </c>
      <c r="D275" s="12" t="s">
        <v>160</v>
      </c>
      <c r="E275" s="11">
        <v>2958211</v>
      </c>
      <c r="F275" s="11">
        <v>7747545</v>
      </c>
      <c r="G275" s="13">
        <v>0.4</v>
      </c>
      <c r="H275" s="11" t="s">
        <v>24</v>
      </c>
      <c r="I275" s="8"/>
      <c r="J275" s="11"/>
      <c r="K275" s="14"/>
      <c r="L275" s="14"/>
      <c r="M275" s="14"/>
      <c r="N275" s="14"/>
      <c r="O275" s="14"/>
      <c r="P275" s="14"/>
      <c r="Q275" s="14"/>
      <c r="R275" s="14"/>
      <c r="S275" s="14"/>
    </row>
    <row r="276" spans="1:19" x14ac:dyDescent="0.25">
      <c r="A276" s="6"/>
      <c r="B276" s="6"/>
      <c r="C276" s="6"/>
      <c r="D276" s="6"/>
      <c r="E276" s="6"/>
      <c r="F276" s="6"/>
      <c r="G276" s="6"/>
      <c r="H276" s="11" t="s">
        <v>19</v>
      </c>
      <c r="I276" s="8" t="s">
        <v>18</v>
      </c>
      <c r="J276" s="8"/>
      <c r="K276" s="6"/>
      <c r="L276" s="6"/>
      <c r="M276" s="14"/>
      <c r="N276" s="14"/>
      <c r="O276" s="14"/>
      <c r="P276" s="14"/>
      <c r="Q276" s="14"/>
      <c r="R276" s="14"/>
      <c r="S276" s="14"/>
    </row>
    <row r="277" spans="1:19" x14ac:dyDescent="0.25">
      <c r="A277" s="6"/>
      <c r="B277" s="14"/>
      <c r="C277" s="25"/>
      <c r="D277" s="25"/>
      <c r="E277" s="14"/>
      <c r="F277" s="14"/>
      <c r="G277" s="14"/>
      <c r="H277" s="11" t="s">
        <v>25</v>
      </c>
      <c r="I277" s="8" t="s">
        <v>18</v>
      </c>
      <c r="J277" s="11"/>
      <c r="K277" s="14"/>
      <c r="L277" s="14"/>
      <c r="M277" s="14"/>
      <c r="N277" s="14"/>
      <c r="O277" s="14"/>
      <c r="P277" s="14"/>
      <c r="Q277" s="14"/>
      <c r="R277" s="14"/>
      <c r="S277" s="14"/>
    </row>
    <row r="278" spans="1:19" ht="26.4" x14ac:dyDescent="0.25">
      <c r="A278" s="8">
        <v>127</v>
      </c>
      <c r="B278" s="11" t="s">
        <v>234</v>
      </c>
      <c r="C278" s="12" t="s">
        <v>105</v>
      </c>
      <c r="D278" s="12" t="s">
        <v>303</v>
      </c>
      <c r="E278" s="11">
        <v>2957878</v>
      </c>
      <c r="F278" s="11">
        <v>7747718</v>
      </c>
      <c r="G278" s="13">
        <v>0.4</v>
      </c>
      <c r="H278" s="11" t="s">
        <v>32</v>
      </c>
      <c r="I278" s="8"/>
      <c r="J278" s="11"/>
      <c r="K278" s="14"/>
      <c r="L278" s="14"/>
      <c r="M278" s="14"/>
      <c r="N278" s="14"/>
      <c r="O278" s="14"/>
      <c r="P278" s="14"/>
      <c r="Q278" s="14"/>
      <c r="R278" s="14"/>
      <c r="S278" s="14"/>
    </row>
    <row r="279" spans="1:19" x14ac:dyDescent="0.25">
      <c r="A279" s="6"/>
      <c r="B279" s="14"/>
      <c r="C279" s="25"/>
      <c r="D279" s="25"/>
      <c r="E279" s="14"/>
      <c r="F279" s="14"/>
      <c r="G279" s="14"/>
      <c r="H279" s="11" t="s">
        <v>19</v>
      </c>
      <c r="I279" s="8" t="s">
        <v>18</v>
      </c>
      <c r="J279" s="11"/>
      <c r="K279" s="14"/>
      <c r="L279" s="14"/>
      <c r="M279" s="14"/>
      <c r="N279" s="14"/>
      <c r="O279" s="14"/>
      <c r="P279" s="14"/>
      <c r="Q279" s="14"/>
      <c r="R279" s="14"/>
      <c r="S279" s="14"/>
    </row>
    <row r="280" spans="1:19" x14ac:dyDescent="0.25">
      <c r="A280" s="6"/>
      <c r="B280" s="6"/>
      <c r="C280" s="6"/>
      <c r="D280" s="6"/>
      <c r="E280" s="6"/>
      <c r="F280" s="6"/>
      <c r="G280" s="6"/>
      <c r="H280" s="11" t="s">
        <v>25</v>
      </c>
      <c r="I280" s="8" t="s">
        <v>18</v>
      </c>
      <c r="J280" s="8"/>
      <c r="K280" s="6"/>
      <c r="L280" s="6"/>
      <c r="M280" s="14"/>
      <c r="N280" s="14"/>
      <c r="O280" s="14"/>
      <c r="P280" s="14"/>
      <c r="Q280" s="14"/>
      <c r="R280" s="14"/>
      <c r="S280" s="14"/>
    </row>
    <row r="281" spans="1:19" ht="26.4" x14ac:dyDescent="0.25">
      <c r="A281" s="8">
        <v>128</v>
      </c>
      <c r="B281" s="11" t="s">
        <v>104</v>
      </c>
      <c r="C281" s="12" t="s">
        <v>304</v>
      </c>
      <c r="D281" s="12" t="s">
        <v>160</v>
      </c>
      <c r="E281" s="11">
        <v>295819</v>
      </c>
      <c r="F281" s="11">
        <v>774722</v>
      </c>
      <c r="G281" s="13">
        <v>0.4</v>
      </c>
      <c r="H281" s="11" t="s">
        <v>24</v>
      </c>
      <c r="I281" s="8"/>
      <c r="J281" s="11"/>
      <c r="K281" s="14"/>
      <c r="L281" s="14"/>
      <c r="M281" s="14"/>
      <c r="N281" s="14"/>
      <c r="O281" s="14"/>
      <c r="P281" s="14"/>
      <c r="Q281" s="14"/>
      <c r="R281" s="14"/>
      <c r="S281" s="14"/>
    </row>
    <row r="282" spans="1:19" x14ac:dyDescent="0.25">
      <c r="A282" s="6"/>
      <c r="B282" s="6"/>
      <c r="C282" s="6"/>
      <c r="D282" s="6"/>
      <c r="E282" s="6"/>
      <c r="F282" s="6"/>
      <c r="G282" s="6"/>
      <c r="H282" s="11" t="s">
        <v>19</v>
      </c>
      <c r="I282" s="8" t="s">
        <v>18</v>
      </c>
      <c r="J282" s="8"/>
      <c r="K282" s="6"/>
      <c r="L282" s="6"/>
      <c r="M282" s="14"/>
      <c r="N282" s="14"/>
      <c r="O282" s="14"/>
      <c r="P282" s="14"/>
      <c r="Q282" s="14"/>
      <c r="R282" s="14"/>
      <c r="S282" s="14"/>
    </row>
    <row r="283" spans="1:19" ht="26.4" x14ac:dyDescent="0.25">
      <c r="A283" s="8">
        <v>129</v>
      </c>
      <c r="B283" s="11" t="s">
        <v>305</v>
      </c>
      <c r="C283" s="12" t="s">
        <v>15</v>
      </c>
      <c r="D283" s="12" t="s">
        <v>160</v>
      </c>
      <c r="E283" s="11">
        <v>295813</v>
      </c>
      <c r="F283" s="11">
        <v>774714</v>
      </c>
      <c r="G283" s="13">
        <v>0.4</v>
      </c>
      <c r="H283" s="11" t="s">
        <v>32</v>
      </c>
      <c r="I283" s="8" t="s">
        <v>18</v>
      </c>
      <c r="J283" s="11"/>
      <c r="K283" s="14"/>
      <c r="L283" s="14"/>
      <c r="M283" s="14"/>
      <c r="N283" s="14"/>
      <c r="O283" s="14"/>
      <c r="P283" s="14"/>
      <c r="Q283" s="14"/>
      <c r="R283" s="14"/>
      <c r="S283" s="14"/>
    </row>
    <row r="284" spans="1:19" x14ac:dyDescent="0.25">
      <c r="A284" s="6"/>
      <c r="B284" s="6"/>
      <c r="C284" s="6"/>
      <c r="D284" s="6"/>
      <c r="E284" s="6"/>
      <c r="F284" s="6"/>
      <c r="G284" s="6"/>
      <c r="H284" s="11" t="s">
        <v>19</v>
      </c>
      <c r="I284" s="8"/>
      <c r="J284" s="8"/>
      <c r="K284" s="6"/>
      <c r="L284" s="6"/>
      <c r="M284" s="14"/>
      <c r="N284" s="14"/>
      <c r="O284" s="14"/>
      <c r="P284" s="14"/>
      <c r="Q284" s="14"/>
      <c r="R284" s="14"/>
      <c r="S284" s="14"/>
    </row>
    <row r="285" spans="1:19" ht="26.4" x14ac:dyDescent="0.25">
      <c r="A285" s="8">
        <v>130</v>
      </c>
      <c r="B285" s="11" t="s">
        <v>306</v>
      </c>
      <c r="C285" s="12" t="s">
        <v>307</v>
      </c>
      <c r="D285" s="12" t="s">
        <v>308</v>
      </c>
      <c r="E285" s="11">
        <v>295818</v>
      </c>
      <c r="F285" s="11">
        <v>774714</v>
      </c>
      <c r="G285" s="13">
        <v>0.4</v>
      </c>
      <c r="H285" s="11" t="s">
        <v>32</v>
      </c>
      <c r="I285" s="8" t="s">
        <v>18</v>
      </c>
      <c r="J285" s="11"/>
      <c r="K285" s="14"/>
      <c r="L285" s="14"/>
      <c r="M285" s="14"/>
      <c r="N285" s="14"/>
      <c r="O285" s="14"/>
      <c r="P285" s="14"/>
      <c r="Q285" s="14"/>
      <c r="R285" s="14"/>
      <c r="S285" s="14"/>
    </row>
    <row r="286" spans="1:19" x14ac:dyDescent="0.25">
      <c r="A286" s="6"/>
      <c r="B286" s="6"/>
      <c r="C286" s="6"/>
      <c r="D286" s="6"/>
      <c r="E286" s="6"/>
      <c r="F286" s="6"/>
      <c r="G286" s="6"/>
      <c r="H286" s="11" t="s">
        <v>19</v>
      </c>
      <c r="I286" s="8" t="s">
        <v>18</v>
      </c>
      <c r="J286" s="8"/>
      <c r="K286" s="6"/>
      <c r="L286" s="6"/>
      <c r="M286" s="14"/>
      <c r="N286" s="14"/>
      <c r="O286" s="14"/>
      <c r="P286" s="14"/>
      <c r="Q286" s="14"/>
      <c r="R286" s="14"/>
      <c r="S286" s="14"/>
    </row>
    <row r="287" spans="1:19" ht="26.4" x14ac:dyDescent="0.25">
      <c r="A287" s="8">
        <v>131</v>
      </c>
      <c r="B287" s="11" t="s">
        <v>309</v>
      </c>
      <c r="C287" s="12" t="s">
        <v>15</v>
      </c>
      <c r="D287" s="12" t="s">
        <v>160</v>
      </c>
      <c r="E287" s="11">
        <v>295817</v>
      </c>
      <c r="F287" s="11">
        <v>774718</v>
      </c>
      <c r="G287" s="13">
        <v>0.4</v>
      </c>
      <c r="H287" s="11" t="s">
        <v>32</v>
      </c>
      <c r="I287" s="8"/>
      <c r="J287" s="11"/>
      <c r="K287" s="14"/>
      <c r="L287" s="14"/>
      <c r="M287" s="14"/>
      <c r="N287" s="14"/>
      <c r="O287" s="14"/>
      <c r="P287" s="14"/>
      <c r="Q287" s="14"/>
      <c r="R287" s="14"/>
      <c r="S287" s="14"/>
    </row>
    <row r="288" spans="1:19" x14ac:dyDescent="0.25">
      <c r="A288" s="6"/>
      <c r="B288" s="6"/>
      <c r="C288" s="6"/>
      <c r="D288" s="6"/>
      <c r="E288" s="6"/>
      <c r="F288" s="6"/>
      <c r="G288" s="6"/>
      <c r="H288" s="11" t="s">
        <v>19</v>
      </c>
      <c r="I288" s="8" t="s">
        <v>18</v>
      </c>
      <c r="J288" s="8"/>
      <c r="K288" s="6"/>
      <c r="L288" s="6"/>
      <c r="M288" s="14"/>
      <c r="N288" s="14"/>
      <c r="O288" s="14"/>
      <c r="P288" s="14"/>
      <c r="Q288" s="14"/>
      <c r="R288" s="14"/>
      <c r="S288" s="14"/>
    </row>
    <row r="289" spans="1:19" ht="26.4" x14ac:dyDescent="0.25">
      <c r="A289" s="8">
        <v>132</v>
      </c>
      <c r="B289" s="11" t="s">
        <v>99</v>
      </c>
      <c r="C289" s="12" t="s">
        <v>15</v>
      </c>
      <c r="D289" s="12" t="s">
        <v>303</v>
      </c>
      <c r="E289" s="11">
        <v>295815</v>
      </c>
      <c r="F289" s="11">
        <v>774716</v>
      </c>
      <c r="G289" s="13">
        <v>0.4</v>
      </c>
      <c r="H289" s="11" t="s">
        <v>32</v>
      </c>
      <c r="I289" s="8" t="s">
        <v>18</v>
      </c>
      <c r="J289" s="11"/>
      <c r="K289" s="14"/>
      <c r="L289" s="14"/>
      <c r="M289" s="14"/>
      <c r="N289" s="14"/>
      <c r="O289" s="14"/>
      <c r="P289" s="14"/>
      <c r="Q289" s="14"/>
      <c r="R289" s="14"/>
      <c r="S289" s="14"/>
    </row>
    <row r="290" spans="1:19" x14ac:dyDescent="0.25">
      <c r="A290" s="6"/>
      <c r="B290" s="6"/>
      <c r="C290" s="6"/>
      <c r="D290" s="6"/>
      <c r="E290" s="6"/>
      <c r="F290" s="6"/>
      <c r="G290" s="6"/>
      <c r="H290" s="11" t="s">
        <v>19</v>
      </c>
      <c r="I290" s="8" t="s">
        <v>18</v>
      </c>
      <c r="J290" s="8"/>
      <c r="K290" s="6"/>
      <c r="L290" s="6"/>
      <c r="M290" s="14"/>
      <c r="N290" s="14"/>
      <c r="O290" s="14"/>
      <c r="P290" s="14"/>
      <c r="Q290" s="14"/>
      <c r="R290" s="14"/>
      <c r="S290" s="14"/>
    </row>
    <row r="291" spans="1:19" ht="26.4" x14ac:dyDescent="0.25">
      <c r="A291" s="8">
        <v>133</v>
      </c>
      <c r="B291" s="11" t="s">
        <v>310</v>
      </c>
      <c r="C291" s="12" t="s">
        <v>311</v>
      </c>
      <c r="D291" s="12" t="s">
        <v>160</v>
      </c>
      <c r="E291" s="11">
        <v>295812</v>
      </c>
      <c r="F291" s="11">
        <v>774710</v>
      </c>
      <c r="G291" s="13">
        <v>0.4</v>
      </c>
      <c r="H291" s="11" t="s">
        <v>32</v>
      </c>
      <c r="I291" s="8"/>
      <c r="J291" s="11"/>
      <c r="K291" s="14"/>
      <c r="L291" s="14"/>
      <c r="M291" s="14"/>
      <c r="N291" s="14"/>
      <c r="O291" s="14"/>
      <c r="P291" s="14"/>
      <c r="Q291" s="14"/>
      <c r="R291" s="14"/>
      <c r="S291" s="14"/>
    </row>
    <row r="292" spans="1:19" x14ac:dyDescent="0.25">
      <c r="A292" s="6"/>
      <c r="B292" s="6"/>
      <c r="C292" s="6"/>
      <c r="D292" s="6"/>
      <c r="E292" s="6"/>
      <c r="F292" s="6"/>
      <c r="G292" s="6"/>
      <c r="H292" s="11" t="s">
        <v>19</v>
      </c>
      <c r="I292" s="8" t="s">
        <v>18</v>
      </c>
      <c r="J292" s="8"/>
      <c r="K292" s="6"/>
      <c r="L292" s="6"/>
      <c r="M292" s="14"/>
      <c r="N292" s="14"/>
      <c r="O292" s="14"/>
      <c r="P292" s="14"/>
      <c r="Q292" s="14"/>
      <c r="R292" s="14"/>
      <c r="S292" s="14"/>
    </row>
    <row r="293" spans="1:19" x14ac:dyDescent="0.25">
      <c r="A293" s="6"/>
      <c r="B293" s="14"/>
      <c r="C293" s="25"/>
      <c r="D293" s="25"/>
      <c r="E293" s="14"/>
      <c r="F293" s="14"/>
      <c r="G293" s="14"/>
      <c r="H293" s="11" t="s">
        <v>25</v>
      </c>
      <c r="I293" s="8" t="s">
        <v>18</v>
      </c>
      <c r="J293" s="11"/>
      <c r="K293" s="14"/>
      <c r="L293" s="14"/>
      <c r="M293" s="14"/>
      <c r="N293" s="14"/>
      <c r="O293" s="14"/>
      <c r="P293" s="14"/>
      <c r="Q293" s="14"/>
      <c r="R293" s="14"/>
      <c r="S293" s="14"/>
    </row>
    <row r="294" spans="1:19" ht="26.4" x14ac:dyDescent="0.25">
      <c r="A294" s="8">
        <v>134</v>
      </c>
      <c r="B294" s="11" t="s">
        <v>312</v>
      </c>
      <c r="C294" s="12" t="s">
        <v>313</v>
      </c>
      <c r="D294" s="12" t="s">
        <v>160</v>
      </c>
      <c r="E294" s="11">
        <v>295816</v>
      </c>
      <c r="F294" s="11">
        <v>774717</v>
      </c>
      <c r="G294" s="13">
        <v>0.4</v>
      </c>
      <c r="H294" s="11" t="s">
        <v>32</v>
      </c>
      <c r="I294" s="8"/>
      <c r="J294" s="11"/>
      <c r="K294" s="14"/>
      <c r="L294" s="14"/>
      <c r="M294" s="14"/>
      <c r="N294" s="14"/>
      <c r="O294" s="14"/>
      <c r="P294" s="14"/>
      <c r="Q294" s="14"/>
      <c r="R294" s="14"/>
      <c r="S294" s="14"/>
    </row>
    <row r="295" spans="1:19" x14ac:dyDescent="0.25">
      <c r="A295" s="6"/>
      <c r="B295" s="14"/>
      <c r="C295" s="25"/>
      <c r="D295" s="25"/>
      <c r="E295" s="14"/>
      <c r="F295" s="14"/>
      <c r="G295" s="14"/>
      <c r="H295" s="11" t="s">
        <v>19</v>
      </c>
      <c r="I295" s="8" t="s">
        <v>18</v>
      </c>
      <c r="J295" s="11"/>
      <c r="K295" s="14"/>
      <c r="L295" s="14"/>
      <c r="M295" s="14"/>
      <c r="N295" s="14"/>
      <c r="O295" s="14"/>
      <c r="P295" s="14"/>
      <c r="Q295" s="14"/>
      <c r="R295" s="14"/>
      <c r="S295" s="14"/>
    </row>
    <row r="296" spans="1:19" ht="26.4" x14ac:dyDescent="0.25">
      <c r="A296" s="8">
        <v>135</v>
      </c>
      <c r="B296" s="11" t="s">
        <v>314</v>
      </c>
      <c r="C296" s="12" t="s">
        <v>315</v>
      </c>
      <c r="D296" s="12" t="s">
        <v>308</v>
      </c>
      <c r="E296" s="11">
        <v>295814</v>
      </c>
      <c r="F296" s="11">
        <v>774712</v>
      </c>
      <c r="G296" s="13">
        <v>0.4</v>
      </c>
      <c r="H296" s="11" t="s">
        <v>17</v>
      </c>
      <c r="I296" s="8" t="s">
        <v>18</v>
      </c>
      <c r="J296" s="11"/>
      <c r="K296" s="14"/>
      <c r="L296" s="14"/>
      <c r="M296" s="14"/>
      <c r="N296" s="14"/>
      <c r="O296" s="14"/>
      <c r="P296" s="14"/>
      <c r="Q296" s="14"/>
      <c r="R296" s="14"/>
      <c r="S296" s="14"/>
    </row>
    <row r="297" spans="1:19" x14ac:dyDescent="0.25">
      <c r="A297" s="6"/>
      <c r="B297" s="14"/>
      <c r="C297" s="25"/>
      <c r="D297" s="25"/>
      <c r="E297" s="14"/>
      <c r="F297" s="14"/>
      <c r="G297" s="14"/>
      <c r="H297" s="11" t="s">
        <v>19</v>
      </c>
      <c r="I297" s="8"/>
      <c r="J297" s="11"/>
      <c r="K297" s="14"/>
      <c r="L297" s="14"/>
      <c r="M297" s="14"/>
      <c r="N297" s="14"/>
      <c r="O297" s="14"/>
      <c r="P297" s="14"/>
      <c r="Q297" s="14"/>
      <c r="R297" s="14"/>
      <c r="S297" s="14"/>
    </row>
    <row r="298" spans="1:19" x14ac:dyDescent="0.25">
      <c r="A298" s="6"/>
      <c r="B298" s="6"/>
      <c r="C298" s="6"/>
      <c r="D298" s="6"/>
      <c r="E298" s="6"/>
      <c r="F298" s="6"/>
      <c r="G298" s="6"/>
      <c r="H298" s="11" t="s">
        <v>316</v>
      </c>
      <c r="I298" s="8" t="s">
        <v>18</v>
      </c>
      <c r="J298" s="8"/>
      <c r="K298" s="6"/>
      <c r="L298" s="6"/>
      <c r="M298" s="14"/>
      <c r="N298" s="14"/>
      <c r="O298" s="14"/>
      <c r="P298" s="14"/>
      <c r="Q298" s="14"/>
      <c r="R298" s="14"/>
      <c r="S298" s="14"/>
    </row>
    <row r="299" spans="1:19" ht="26.4" x14ac:dyDescent="0.25">
      <c r="A299" s="8">
        <v>136</v>
      </c>
      <c r="B299" s="11" t="s">
        <v>317</v>
      </c>
      <c r="C299" s="12" t="s">
        <v>318</v>
      </c>
      <c r="D299" s="12" t="s">
        <v>319</v>
      </c>
      <c r="E299" s="11">
        <v>2958377</v>
      </c>
      <c r="F299" s="11">
        <v>7747564</v>
      </c>
      <c r="G299" s="13">
        <v>0.4</v>
      </c>
      <c r="H299" s="11" t="s">
        <v>32</v>
      </c>
      <c r="I299" s="8" t="s">
        <v>18</v>
      </c>
      <c r="J299" s="11"/>
      <c r="K299" s="14"/>
      <c r="L299" s="14"/>
      <c r="M299" s="14"/>
      <c r="N299" s="14"/>
      <c r="O299" s="14"/>
      <c r="P299" s="14"/>
      <c r="Q299" s="14"/>
      <c r="R299" s="14"/>
      <c r="S299" s="14"/>
    </row>
    <row r="300" spans="1:19" x14ac:dyDescent="0.25">
      <c r="A300" s="6"/>
      <c r="B300" s="6"/>
      <c r="C300" s="6"/>
      <c r="D300" s="6"/>
      <c r="E300" s="6"/>
      <c r="F300" s="6"/>
      <c r="G300" s="6"/>
      <c r="H300" s="11" t="s">
        <v>19</v>
      </c>
      <c r="I300" s="8"/>
      <c r="J300" s="8"/>
      <c r="K300" s="6"/>
      <c r="L300" s="6"/>
      <c r="M300" s="14"/>
      <c r="N300" s="14"/>
      <c r="O300" s="14"/>
      <c r="P300" s="14"/>
      <c r="Q300" s="14"/>
      <c r="R300" s="14"/>
      <c r="S300" s="14"/>
    </row>
    <row r="301" spans="1:19" ht="26.4" x14ac:dyDescent="0.25">
      <c r="A301" s="8">
        <v>137</v>
      </c>
      <c r="B301" s="11" t="s">
        <v>320</v>
      </c>
      <c r="C301" s="12" t="s">
        <v>321</v>
      </c>
      <c r="D301" s="12" t="s">
        <v>319</v>
      </c>
      <c r="E301" s="11">
        <v>2958376</v>
      </c>
      <c r="F301" s="11">
        <v>7747565</v>
      </c>
      <c r="G301" s="13">
        <v>0.8</v>
      </c>
      <c r="H301" s="11" t="s">
        <v>17</v>
      </c>
      <c r="I301" s="8" t="s">
        <v>18</v>
      </c>
      <c r="J301" s="11"/>
      <c r="K301" s="14"/>
      <c r="L301" s="14"/>
      <c r="M301" s="14"/>
      <c r="N301" s="14"/>
      <c r="O301" s="14"/>
      <c r="P301" s="14"/>
      <c r="Q301" s="14"/>
      <c r="R301" s="14"/>
      <c r="S301" s="14"/>
    </row>
    <row r="302" spans="1:19" x14ac:dyDescent="0.25">
      <c r="A302" s="6"/>
      <c r="B302" s="14"/>
      <c r="C302" s="25"/>
      <c r="D302" s="25"/>
      <c r="E302" s="14"/>
      <c r="F302" s="14"/>
      <c r="G302" s="14"/>
      <c r="H302" s="11" t="s">
        <v>19</v>
      </c>
      <c r="I302" s="8" t="s">
        <v>18</v>
      </c>
      <c r="J302" s="11"/>
      <c r="K302" s="14"/>
      <c r="L302" s="14"/>
      <c r="M302" s="14"/>
      <c r="N302" s="14"/>
      <c r="O302" s="14"/>
      <c r="P302" s="14"/>
      <c r="Q302" s="14"/>
      <c r="R302" s="14"/>
      <c r="S302" s="14"/>
    </row>
    <row r="303" spans="1:19" x14ac:dyDescent="0.25">
      <c r="A303" s="6"/>
      <c r="B303" s="6"/>
      <c r="C303" s="6"/>
      <c r="D303" s="6"/>
      <c r="E303" s="14"/>
      <c r="F303" s="14"/>
      <c r="G303" s="14"/>
      <c r="H303" s="11" t="s">
        <v>25</v>
      </c>
      <c r="I303" s="8"/>
      <c r="J303" s="11"/>
      <c r="K303" s="14"/>
      <c r="L303" s="14"/>
      <c r="M303" s="14"/>
      <c r="N303" s="14"/>
      <c r="O303" s="14"/>
      <c r="P303" s="14"/>
      <c r="Q303" s="14"/>
      <c r="R303" s="14"/>
      <c r="S303" s="14"/>
    </row>
    <row r="304" spans="1:19" ht="26.4" x14ac:dyDescent="0.25">
      <c r="A304" s="8">
        <v>138</v>
      </c>
      <c r="B304" s="11" t="s">
        <v>322</v>
      </c>
      <c r="C304" s="12" t="s">
        <v>261</v>
      </c>
      <c r="D304" s="12" t="s">
        <v>323</v>
      </c>
      <c r="E304" s="11">
        <v>295824</v>
      </c>
      <c r="F304" s="11">
        <v>774730</v>
      </c>
      <c r="G304" s="13">
        <v>0.4</v>
      </c>
      <c r="H304" s="11" t="s">
        <v>75</v>
      </c>
      <c r="I304" s="8" t="s">
        <v>18</v>
      </c>
      <c r="J304" s="11"/>
      <c r="K304" s="14"/>
      <c r="L304" s="14"/>
      <c r="M304" s="14"/>
      <c r="N304" s="14"/>
      <c r="O304" s="14"/>
      <c r="P304" s="14"/>
      <c r="Q304" s="14"/>
      <c r="R304" s="14"/>
      <c r="S304" s="14"/>
    </row>
    <row r="305" spans="1:19" x14ac:dyDescent="0.25">
      <c r="A305" s="6"/>
      <c r="B305" s="14"/>
      <c r="C305" s="25"/>
      <c r="D305" s="25"/>
      <c r="E305" s="14"/>
      <c r="F305" s="14"/>
      <c r="G305" s="14"/>
      <c r="H305" s="11" t="s">
        <v>19</v>
      </c>
      <c r="I305" s="8" t="s">
        <v>18</v>
      </c>
      <c r="J305" s="11"/>
      <c r="K305" s="14"/>
      <c r="L305" s="14"/>
      <c r="M305" s="14"/>
      <c r="N305" s="14"/>
      <c r="O305" s="14"/>
      <c r="P305" s="14"/>
      <c r="Q305" s="14"/>
      <c r="R305" s="14"/>
      <c r="S305" s="14"/>
    </row>
    <row r="306" spans="1:19" x14ac:dyDescent="0.25">
      <c r="A306" s="6"/>
      <c r="B306" s="6"/>
      <c r="C306" s="6"/>
      <c r="D306" s="6"/>
      <c r="E306" s="6"/>
      <c r="F306" s="6"/>
      <c r="G306" s="6"/>
      <c r="H306" s="11" t="s">
        <v>25</v>
      </c>
      <c r="I306" s="8"/>
      <c r="J306" s="8"/>
      <c r="K306" s="6"/>
      <c r="L306" s="6"/>
      <c r="M306" s="14"/>
      <c r="N306" s="14"/>
      <c r="O306" s="14"/>
      <c r="P306" s="14"/>
      <c r="Q306" s="14"/>
      <c r="R306" s="14"/>
      <c r="S306" s="14"/>
    </row>
    <row r="307" spans="1:19" ht="26.4" x14ac:dyDescent="0.25">
      <c r="A307" s="8">
        <v>139</v>
      </c>
      <c r="B307" s="11" t="s">
        <v>324</v>
      </c>
      <c r="C307" s="12" t="s">
        <v>325</v>
      </c>
      <c r="D307" s="12" t="s">
        <v>319</v>
      </c>
      <c r="E307" s="11">
        <v>295823</v>
      </c>
      <c r="F307" s="11">
        <v>774733</v>
      </c>
      <c r="G307" s="13">
        <v>0.4</v>
      </c>
      <c r="H307" s="11" t="s">
        <v>32</v>
      </c>
      <c r="I307" s="8" t="s">
        <v>18</v>
      </c>
      <c r="J307" s="11"/>
      <c r="K307" s="14"/>
      <c r="L307" s="14"/>
      <c r="M307" s="14"/>
      <c r="N307" s="14"/>
      <c r="O307" s="14"/>
      <c r="P307" s="14"/>
      <c r="Q307" s="14"/>
      <c r="R307" s="14"/>
      <c r="S307" s="14"/>
    </row>
    <row r="308" spans="1:19" x14ac:dyDescent="0.25">
      <c r="A308" s="6"/>
      <c r="B308" s="6"/>
      <c r="C308" s="6"/>
      <c r="D308" s="6"/>
      <c r="E308" s="6"/>
      <c r="F308" s="6"/>
      <c r="G308" s="6"/>
      <c r="H308" s="11" t="s">
        <v>19</v>
      </c>
      <c r="I308" s="8" t="s">
        <v>18</v>
      </c>
      <c r="J308" s="8"/>
      <c r="K308" s="6"/>
      <c r="L308" s="6"/>
      <c r="M308" s="14"/>
      <c r="N308" s="14"/>
      <c r="O308" s="14"/>
      <c r="P308" s="14"/>
      <c r="Q308" s="14"/>
      <c r="R308" s="14"/>
      <c r="S308" s="14"/>
    </row>
    <row r="309" spans="1:19" ht="26.4" x14ac:dyDescent="0.25">
      <c r="A309" s="8">
        <v>140</v>
      </c>
      <c r="B309" s="11" t="s">
        <v>326</v>
      </c>
      <c r="C309" s="12" t="s">
        <v>261</v>
      </c>
      <c r="D309" s="12" t="s">
        <v>319</v>
      </c>
      <c r="E309" s="11">
        <v>295829</v>
      </c>
      <c r="F309" s="11">
        <v>774735</v>
      </c>
      <c r="G309" s="13">
        <v>0.8</v>
      </c>
      <c r="H309" s="11" t="s">
        <v>17</v>
      </c>
      <c r="I309" s="8"/>
      <c r="J309" s="11"/>
      <c r="K309" s="14"/>
      <c r="L309" s="14"/>
      <c r="M309" s="14"/>
      <c r="N309" s="14"/>
      <c r="O309" s="14"/>
      <c r="P309" s="14"/>
      <c r="Q309" s="14"/>
      <c r="R309" s="14"/>
      <c r="S309" s="14"/>
    </row>
    <row r="310" spans="1:19" ht="26.4" x14ac:dyDescent="0.25">
      <c r="A310" s="6"/>
      <c r="B310" s="14"/>
      <c r="C310" s="25"/>
      <c r="D310" s="25"/>
      <c r="E310" s="14"/>
      <c r="F310" s="14"/>
      <c r="G310" s="14"/>
      <c r="H310" s="11" t="s">
        <v>24</v>
      </c>
      <c r="I310" s="8" t="s">
        <v>18</v>
      </c>
      <c r="J310" s="11"/>
      <c r="K310" s="14"/>
      <c r="L310" s="14"/>
      <c r="M310" s="14"/>
      <c r="N310" s="14"/>
      <c r="O310" s="14"/>
      <c r="P310" s="14"/>
      <c r="Q310" s="14"/>
      <c r="R310" s="14"/>
      <c r="S310" s="14"/>
    </row>
    <row r="311" spans="1:19" x14ac:dyDescent="0.25">
      <c r="A311" s="6"/>
      <c r="B311" s="6"/>
      <c r="C311" s="6"/>
      <c r="D311" s="6"/>
      <c r="E311" s="6"/>
      <c r="F311" s="6"/>
      <c r="G311" s="6"/>
      <c r="H311" s="11" t="s">
        <v>19</v>
      </c>
      <c r="I311" s="8" t="s">
        <v>18</v>
      </c>
      <c r="J311" s="8"/>
      <c r="K311" s="6"/>
      <c r="L311" s="6"/>
      <c r="M311" s="14"/>
      <c r="N311" s="14"/>
      <c r="O311" s="14"/>
      <c r="P311" s="14"/>
      <c r="Q311" s="14"/>
      <c r="R311" s="14"/>
      <c r="S311" s="14"/>
    </row>
    <row r="312" spans="1:19" x14ac:dyDescent="0.25">
      <c r="A312" s="6"/>
      <c r="B312" s="6"/>
      <c r="C312" s="6"/>
      <c r="D312" s="6"/>
      <c r="E312" s="6"/>
      <c r="F312" s="6"/>
      <c r="G312" s="6"/>
      <c r="H312" s="11" t="s">
        <v>327</v>
      </c>
      <c r="I312" s="8" t="s">
        <v>18</v>
      </c>
      <c r="J312" s="8"/>
      <c r="K312" s="6"/>
      <c r="L312" s="6"/>
      <c r="M312" s="14"/>
      <c r="N312" s="14"/>
      <c r="O312" s="14"/>
      <c r="P312" s="14"/>
      <c r="Q312" s="14"/>
      <c r="R312" s="14"/>
      <c r="S312" s="14"/>
    </row>
    <row r="313" spans="1:19" ht="26.4" x14ac:dyDescent="0.25">
      <c r="A313" s="8">
        <v>141</v>
      </c>
      <c r="B313" s="11" t="s">
        <v>328</v>
      </c>
      <c r="C313" s="12" t="s">
        <v>261</v>
      </c>
      <c r="D313" s="12" t="s">
        <v>163</v>
      </c>
      <c r="E313" s="11">
        <v>295827</v>
      </c>
      <c r="F313" s="11">
        <v>774735</v>
      </c>
      <c r="G313" s="13">
        <v>0.8</v>
      </c>
      <c r="H313" s="11" t="s">
        <v>17</v>
      </c>
      <c r="I313" s="8"/>
      <c r="J313" s="11"/>
      <c r="K313" s="14"/>
      <c r="L313" s="14"/>
      <c r="M313" s="14"/>
      <c r="N313" s="14"/>
      <c r="O313" s="14"/>
      <c r="P313" s="14"/>
      <c r="Q313" s="14"/>
      <c r="R313" s="14"/>
      <c r="S313" s="14"/>
    </row>
    <row r="314" spans="1:19" ht="26.4" x14ac:dyDescent="0.25">
      <c r="A314" s="6"/>
      <c r="B314" s="6"/>
      <c r="C314" s="6"/>
      <c r="D314" s="6"/>
      <c r="E314" s="6"/>
      <c r="F314" s="6"/>
      <c r="G314" s="6"/>
      <c r="H314" s="11" t="s">
        <v>75</v>
      </c>
      <c r="I314" s="8" t="s">
        <v>18</v>
      </c>
      <c r="J314" s="8"/>
      <c r="K314" s="6"/>
      <c r="L314" s="6"/>
      <c r="M314" s="14"/>
      <c r="N314" s="14"/>
      <c r="O314" s="14"/>
      <c r="P314" s="14"/>
      <c r="Q314" s="14"/>
      <c r="R314" s="14"/>
      <c r="S314" s="14"/>
    </row>
    <row r="315" spans="1:19" x14ac:dyDescent="0.25">
      <c r="A315" s="6"/>
      <c r="B315" s="6"/>
      <c r="C315" s="6"/>
      <c r="D315" s="6"/>
      <c r="E315" s="6"/>
      <c r="F315" s="6"/>
      <c r="G315" s="6"/>
      <c r="H315" s="11" t="s">
        <v>19</v>
      </c>
      <c r="I315" s="8" t="s">
        <v>18</v>
      </c>
      <c r="J315" s="8"/>
      <c r="K315" s="6"/>
      <c r="L315" s="6"/>
      <c r="M315" s="14"/>
      <c r="N315" s="14"/>
      <c r="O315" s="14"/>
      <c r="P315" s="14"/>
      <c r="Q315" s="14"/>
      <c r="R315" s="14"/>
      <c r="S315" s="14"/>
    </row>
    <row r="316" spans="1:19" x14ac:dyDescent="0.25">
      <c r="A316" s="6"/>
      <c r="B316" s="6"/>
      <c r="C316" s="6"/>
      <c r="D316" s="6"/>
      <c r="E316" s="6"/>
      <c r="F316" s="6"/>
      <c r="G316" s="6"/>
      <c r="H316" s="11" t="s">
        <v>25</v>
      </c>
      <c r="I316" s="8"/>
      <c r="J316" s="8"/>
      <c r="K316" s="6"/>
      <c r="L316" s="6"/>
      <c r="M316" s="14"/>
      <c r="N316" s="14"/>
      <c r="O316" s="14"/>
      <c r="P316" s="14"/>
      <c r="Q316" s="14"/>
      <c r="R316" s="14"/>
      <c r="S316" s="14"/>
    </row>
    <row r="317" spans="1:19" ht="26.4" x14ac:dyDescent="0.25">
      <c r="A317" s="8">
        <v>142</v>
      </c>
      <c r="B317" s="11" t="s">
        <v>329</v>
      </c>
      <c r="C317" s="12" t="s">
        <v>330</v>
      </c>
      <c r="D317" s="12" t="s">
        <v>331</v>
      </c>
      <c r="E317" s="11">
        <v>295829</v>
      </c>
      <c r="F317" s="11">
        <v>774734</v>
      </c>
      <c r="G317" s="13">
        <v>0.8</v>
      </c>
      <c r="H317" s="11" t="s">
        <v>17</v>
      </c>
      <c r="I317" s="8" t="s">
        <v>18</v>
      </c>
      <c r="J317" s="11"/>
      <c r="K317" s="14"/>
      <c r="L317" s="14"/>
      <c r="M317" s="14"/>
      <c r="N317" s="14"/>
      <c r="O317" s="14"/>
      <c r="P317" s="14"/>
      <c r="Q317" s="14"/>
      <c r="R317" s="14"/>
      <c r="S317" s="14"/>
    </row>
    <row r="318" spans="1:19" x14ac:dyDescent="0.25">
      <c r="A318" s="6"/>
      <c r="B318" s="6"/>
      <c r="C318" s="6"/>
      <c r="D318" s="6"/>
      <c r="E318" s="6"/>
      <c r="F318" s="6"/>
      <c r="G318" s="6"/>
      <c r="H318" s="11" t="s">
        <v>19</v>
      </c>
      <c r="I318" s="8" t="s">
        <v>18</v>
      </c>
      <c r="J318" s="8"/>
      <c r="K318" s="6"/>
      <c r="L318" s="6"/>
      <c r="M318" s="14"/>
      <c r="N318" s="14"/>
      <c r="O318" s="14"/>
      <c r="P318" s="14"/>
      <c r="Q318" s="14"/>
      <c r="R318" s="14"/>
      <c r="S318" s="14"/>
    </row>
    <row r="319" spans="1:19" x14ac:dyDescent="0.25">
      <c r="A319" s="6"/>
      <c r="B319" s="6"/>
      <c r="C319" s="6"/>
      <c r="D319" s="6"/>
      <c r="E319" s="6"/>
      <c r="F319" s="6"/>
      <c r="G319" s="6"/>
      <c r="H319" s="11" t="s">
        <v>316</v>
      </c>
      <c r="I319" s="8"/>
      <c r="J319" s="8"/>
      <c r="K319" s="6"/>
      <c r="L319" s="6"/>
      <c r="M319" s="14"/>
      <c r="N319" s="14"/>
      <c r="O319" s="14"/>
      <c r="P319" s="14"/>
      <c r="Q319" s="14"/>
      <c r="R319" s="14"/>
      <c r="S319" s="14"/>
    </row>
    <row r="320" spans="1:19" x14ac:dyDescent="0.25">
      <c r="A320" s="6"/>
      <c r="B320" s="6"/>
      <c r="C320" s="6"/>
      <c r="D320" s="6"/>
      <c r="E320" s="6"/>
      <c r="F320" s="6"/>
      <c r="G320" s="6"/>
      <c r="H320" s="11" t="s">
        <v>19</v>
      </c>
      <c r="I320" s="8" t="s">
        <v>18</v>
      </c>
      <c r="J320" s="8"/>
      <c r="K320" s="6"/>
      <c r="L320" s="6"/>
      <c r="M320" s="14"/>
      <c r="N320" s="14"/>
      <c r="O320" s="14"/>
      <c r="P320" s="14"/>
      <c r="Q320" s="14"/>
      <c r="R320" s="14"/>
      <c r="S320" s="14"/>
    </row>
    <row r="321" spans="1:19" x14ac:dyDescent="0.25">
      <c r="A321" s="6"/>
      <c r="B321" s="6"/>
      <c r="C321" s="6"/>
      <c r="D321" s="6"/>
      <c r="E321" s="6"/>
      <c r="F321" s="6"/>
      <c r="G321" s="6"/>
      <c r="H321" s="11" t="s">
        <v>25</v>
      </c>
      <c r="I321" s="8"/>
      <c r="J321" s="8"/>
      <c r="K321" s="6"/>
      <c r="L321" s="6"/>
      <c r="M321" s="14"/>
      <c r="N321" s="14"/>
      <c r="O321" s="14"/>
      <c r="P321" s="14"/>
      <c r="Q321" s="14"/>
      <c r="R321" s="14"/>
      <c r="S321" s="14"/>
    </row>
    <row r="322" spans="1:19" ht="26.4" x14ac:dyDescent="0.25">
      <c r="A322" s="8">
        <v>144</v>
      </c>
      <c r="B322" s="11" t="s">
        <v>332</v>
      </c>
      <c r="C322" s="12" t="s">
        <v>125</v>
      </c>
      <c r="D322" s="12" t="s">
        <v>333</v>
      </c>
      <c r="E322" s="11">
        <v>295837</v>
      </c>
      <c r="F322" s="11">
        <v>7746138</v>
      </c>
      <c r="G322" s="13">
        <v>0.8</v>
      </c>
      <c r="H322" s="11" t="s">
        <v>17</v>
      </c>
      <c r="I322" s="8" t="s">
        <v>18</v>
      </c>
      <c r="J322" s="11"/>
      <c r="K322" s="14"/>
      <c r="L322" s="14"/>
      <c r="M322" s="14"/>
      <c r="N322" s="14"/>
      <c r="O322" s="14"/>
      <c r="P322" s="14"/>
      <c r="Q322" s="14"/>
      <c r="R322" s="14"/>
      <c r="S322" s="14"/>
    </row>
    <row r="323" spans="1:19" x14ac:dyDescent="0.25">
      <c r="A323" s="6"/>
      <c r="B323" s="6"/>
      <c r="C323" s="6"/>
      <c r="D323" s="6"/>
      <c r="E323" s="6"/>
      <c r="F323" s="6"/>
      <c r="G323" s="6"/>
      <c r="H323" s="11" t="s">
        <v>19</v>
      </c>
      <c r="I323" s="8" t="s">
        <v>18</v>
      </c>
      <c r="J323" s="8"/>
      <c r="K323" s="6"/>
      <c r="L323" s="6"/>
      <c r="M323" s="14"/>
      <c r="N323" s="14"/>
      <c r="O323" s="14"/>
      <c r="P323" s="14"/>
      <c r="Q323" s="14"/>
      <c r="R323" s="14"/>
      <c r="S323" s="14"/>
    </row>
    <row r="324" spans="1:19" x14ac:dyDescent="0.25">
      <c r="A324" s="6"/>
      <c r="B324" s="6"/>
      <c r="C324" s="6"/>
      <c r="D324" s="6"/>
      <c r="E324" s="6"/>
      <c r="F324" s="6"/>
      <c r="G324" s="6"/>
      <c r="H324" s="11" t="s">
        <v>327</v>
      </c>
      <c r="I324" s="8"/>
      <c r="J324" s="8"/>
      <c r="K324" s="6"/>
      <c r="L324" s="6"/>
      <c r="M324" s="14"/>
      <c r="N324" s="14"/>
      <c r="O324" s="14"/>
      <c r="P324" s="14"/>
      <c r="Q324" s="14"/>
      <c r="R324" s="14"/>
      <c r="S324" s="14"/>
    </row>
    <row r="325" spans="1:19" ht="26.4" x14ac:dyDescent="0.25">
      <c r="A325" s="8">
        <v>145</v>
      </c>
      <c r="B325" s="11" t="s">
        <v>334</v>
      </c>
      <c r="C325" s="12" t="s">
        <v>125</v>
      </c>
      <c r="D325" s="12" t="s">
        <v>28</v>
      </c>
      <c r="E325" s="11">
        <v>2958635</v>
      </c>
      <c r="F325" s="11">
        <v>7746141</v>
      </c>
      <c r="G325" s="13">
        <v>0.8</v>
      </c>
      <c r="H325" s="11" t="s">
        <v>17</v>
      </c>
      <c r="I325" s="8" t="s">
        <v>18</v>
      </c>
      <c r="J325" s="11"/>
      <c r="K325" s="14"/>
      <c r="L325" s="14"/>
      <c r="M325" s="14"/>
      <c r="N325" s="14"/>
      <c r="O325" s="14"/>
      <c r="P325" s="14"/>
      <c r="Q325" s="14"/>
      <c r="R325" s="14"/>
      <c r="S325" s="14"/>
    </row>
    <row r="326" spans="1:19" x14ac:dyDescent="0.25">
      <c r="A326" s="6"/>
      <c r="B326" s="6"/>
      <c r="C326" s="6"/>
      <c r="D326" s="6"/>
      <c r="E326" s="6"/>
      <c r="F326" s="6"/>
      <c r="G326" s="6"/>
      <c r="H326" s="11" t="s">
        <v>19</v>
      </c>
      <c r="I326" s="8" t="s">
        <v>18</v>
      </c>
      <c r="J326" s="8"/>
      <c r="K326" s="6"/>
      <c r="L326" s="6"/>
      <c r="M326" s="14"/>
      <c r="N326" s="14"/>
      <c r="O326" s="14"/>
      <c r="P326" s="14"/>
      <c r="Q326" s="14"/>
      <c r="R326" s="14"/>
      <c r="S326" s="14"/>
    </row>
    <row r="327" spans="1:19" x14ac:dyDescent="0.25">
      <c r="A327" s="6"/>
      <c r="B327" s="6"/>
      <c r="C327" s="6"/>
      <c r="D327" s="6"/>
      <c r="E327" s="6"/>
      <c r="F327" s="6"/>
      <c r="G327" s="6"/>
      <c r="H327" s="11" t="s">
        <v>327</v>
      </c>
      <c r="I327" s="8"/>
      <c r="J327" s="8"/>
      <c r="K327" s="6"/>
      <c r="L327" s="6"/>
      <c r="M327" s="14"/>
      <c r="N327" s="14"/>
      <c r="O327" s="14"/>
      <c r="P327" s="14"/>
      <c r="Q327" s="14"/>
      <c r="R327" s="14"/>
      <c r="S327" s="14"/>
    </row>
    <row r="328" spans="1:19" ht="26.4" x14ac:dyDescent="0.25">
      <c r="A328" s="8">
        <v>146</v>
      </c>
      <c r="B328" s="11" t="s">
        <v>335</v>
      </c>
      <c r="C328" s="12" t="s">
        <v>336</v>
      </c>
      <c r="D328" s="12" t="s">
        <v>173</v>
      </c>
      <c r="E328" s="11">
        <v>295838</v>
      </c>
      <c r="F328" s="11">
        <v>774717</v>
      </c>
      <c r="G328" s="13">
        <v>0.4</v>
      </c>
      <c r="H328" s="11" t="s">
        <v>17</v>
      </c>
      <c r="I328" s="8" t="s">
        <v>18</v>
      </c>
      <c r="J328" s="11"/>
      <c r="K328" s="14"/>
      <c r="L328" s="14"/>
      <c r="M328" s="14"/>
      <c r="N328" s="14"/>
      <c r="O328" s="14"/>
      <c r="P328" s="14"/>
      <c r="Q328" s="14"/>
      <c r="R328" s="14"/>
      <c r="S328" s="14"/>
    </row>
    <row r="329" spans="1:19" x14ac:dyDescent="0.25">
      <c r="A329" s="6"/>
      <c r="B329" s="6"/>
      <c r="C329" s="6"/>
      <c r="D329" s="6"/>
      <c r="E329" s="6"/>
      <c r="F329" s="6"/>
      <c r="G329" s="6"/>
      <c r="H329" s="11" t="s">
        <v>19</v>
      </c>
      <c r="I329" s="8" t="s">
        <v>18</v>
      </c>
      <c r="J329" s="8"/>
      <c r="K329" s="6"/>
      <c r="L329" s="6"/>
      <c r="M329" s="14"/>
      <c r="N329" s="14"/>
      <c r="O329" s="14"/>
      <c r="P329" s="14"/>
      <c r="Q329" s="14"/>
      <c r="R329" s="14"/>
      <c r="S329" s="14"/>
    </row>
    <row r="330" spans="1:19" x14ac:dyDescent="0.25">
      <c r="A330" s="6"/>
      <c r="B330" s="6"/>
      <c r="C330" s="6"/>
      <c r="D330" s="6"/>
      <c r="E330" s="6"/>
      <c r="F330" s="6"/>
      <c r="G330" s="6"/>
      <c r="H330" s="11" t="s">
        <v>327</v>
      </c>
      <c r="I330" s="8"/>
      <c r="J330" s="8"/>
      <c r="K330" s="6"/>
      <c r="L330" s="6"/>
      <c r="M330" s="14"/>
      <c r="N330" s="14"/>
      <c r="O330" s="14"/>
      <c r="P330" s="14"/>
      <c r="Q330" s="14"/>
      <c r="R330" s="14"/>
      <c r="S330" s="14"/>
    </row>
    <row r="331" spans="1:19" ht="52.8" x14ac:dyDescent="0.25">
      <c r="A331" s="8">
        <v>147</v>
      </c>
      <c r="B331" s="11" t="s">
        <v>337</v>
      </c>
      <c r="C331" s="12" t="s">
        <v>338</v>
      </c>
      <c r="D331" s="12" t="s">
        <v>339</v>
      </c>
      <c r="E331" s="11">
        <v>2991947</v>
      </c>
      <c r="F331" s="11">
        <v>7780978</v>
      </c>
      <c r="G331" s="13">
        <v>0.4</v>
      </c>
      <c r="H331" s="11" t="s">
        <v>24</v>
      </c>
      <c r="I331" s="8" t="s">
        <v>18</v>
      </c>
      <c r="J331" s="11"/>
      <c r="K331" s="14"/>
      <c r="L331" s="14"/>
      <c r="M331" s="14"/>
      <c r="N331" s="14"/>
      <c r="O331" s="14"/>
      <c r="P331" s="14"/>
      <c r="Q331" s="14"/>
      <c r="R331" s="14"/>
      <c r="S331" s="14"/>
    </row>
    <row r="332" spans="1:19" x14ac:dyDescent="0.25">
      <c r="A332" s="6"/>
      <c r="B332" s="6"/>
      <c r="C332" s="6"/>
      <c r="D332" s="6"/>
      <c r="E332" s="6"/>
      <c r="F332" s="6"/>
      <c r="G332" s="6"/>
      <c r="H332" s="11" t="s">
        <v>19</v>
      </c>
      <c r="I332" s="8" t="s">
        <v>18</v>
      </c>
      <c r="J332" s="8"/>
      <c r="K332" s="6"/>
      <c r="L332" s="6"/>
      <c r="M332" s="14"/>
      <c r="N332" s="14"/>
      <c r="O332" s="14"/>
      <c r="P332" s="14"/>
      <c r="Q332" s="14"/>
      <c r="R332" s="14"/>
      <c r="S332" s="14"/>
    </row>
    <row r="333" spans="1:19" x14ac:dyDescent="0.25">
      <c r="A333" s="6"/>
      <c r="B333" s="6"/>
      <c r="C333" s="6"/>
      <c r="D333" s="6"/>
      <c r="E333" s="6"/>
      <c r="F333" s="6"/>
      <c r="G333" s="6"/>
      <c r="H333" s="11" t="s">
        <v>25</v>
      </c>
      <c r="I333" s="8" t="s">
        <v>18</v>
      </c>
      <c r="J333" s="8"/>
      <c r="K333" s="6"/>
      <c r="L333" s="6"/>
      <c r="M333" s="14"/>
      <c r="N333" s="14"/>
      <c r="O333" s="14"/>
      <c r="P333" s="14"/>
      <c r="Q333" s="14"/>
      <c r="R333" s="14"/>
      <c r="S333" s="14"/>
    </row>
    <row r="334" spans="1:19" ht="52.8" x14ac:dyDescent="0.25">
      <c r="A334" s="8">
        <v>148</v>
      </c>
      <c r="B334" s="11" t="s">
        <v>340</v>
      </c>
      <c r="C334" s="12" t="s">
        <v>341</v>
      </c>
      <c r="D334" s="12" t="s">
        <v>342</v>
      </c>
      <c r="E334" s="11">
        <v>2991937</v>
      </c>
      <c r="F334" s="11">
        <v>7780960</v>
      </c>
      <c r="G334" s="13">
        <v>0.4</v>
      </c>
      <c r="H334" s="11" t="s">
        <v>75</v>
      </c>
      <c r="I334" s="8"/>
      <c r="J334" s="11"/>
      <c r="K334" s="14"/>
      <c r="L334" s="14"/>
      <c r="M334" s="14"/>
      <c r="N334" s="14"/>
      <c r="O334" s="14"/>
      <c r="P334" s="14"/>
      <c r="Q334" s="14"/>
      <c r="R334" s="14"/>
      <c r="S334" s="14"/>
    </row>
    <row r="335" spans="1:19" x14ac:dyDescent="0.25">
      <c r="A335" s="6"/>
      <c r="B335" s="6"/>
      <c r="C335" s="6"/>
      <c r="D335" s="6"/>
      <c r="E335" s="6"/>
      <c r="F335" s="6"/>
      <c r="G335" s="6"/>
      <c r="H335" s="11" t="s">
        <v>19</v>
      </c>
      <c r="I335" s="8" t="s">
        <v>18</v>
      </c>
      <c r="J335" s="8"/>
      <c r="K335" s="6"/>
      <c r="L335" s="6"/>
      <c r="M335" s="14"/>
      <c r="N335" s="14"/>
      <c r="O335" s="14"/>
      <c r="P335" s="14"/>
      <c r="Q335" s="14"/>
      <c r="R335" s="14"/>
      <c r="S335" s="14"/>
    </row>
    <row r="336" spans="1:19" ht="52.8" x14ac:dyDescent="0.25">
      <c r="A336" s="8">
        <v>149</v>
      </c>
      <c r="B336" s="11" t="s">
        <v>343</v>
      </c>
      <c r="C336" s="12" t="s">
        <v>213</v>
      </c>
      <c r="D336" s="12" t="s">
        <v>344</v>
      </c>
      <c r="E336" s="11">
        <v>2991935</v>
      </c>
      <c r="F336" s="11">
        <v>7780961</v>
      </c>
      <c r="G336" s="13">
        <v>0.4</v>
      </c>
      <c r="H336" s="11" t="s">
        <v>24</v>
      </c>
      <c r="I336" s="8" t="s">
        <v>18</v>
      </c>
      <c r="J336" s="11"/>
      <c r="K336" s="14"/>
      <c r="L336" s="14"/>
      <c r="M336" s="14"/>
      <c r="N336" s="14"/>
      <c r="O336" s="14"/>
      <c r="P336" s="14"/>
      <c r="Q336" s="14"/>
      <c r="R336" s="14"/>
      <c r="S336" s="14"/>
    </row>
    <row r="337" spans="1:19" x14ac:dyDescent="0.25">
      <c r="A337" s="6"/>
      <c r="B337" s="6"/>
      <c r="C337" s="6"/>
      <c r="D337" s="6"/>
      <c r="E337" s="6"/>
      <c r="F337" s="6"/>
      <c r="G337" s="6"/>
      <c r="H337" s="11" t="s">
        <v>19</v>
      </c>
      <c r="I337" s="8"/>
      <c r="J337" s="8"/>
      <c r="K337" s="6"/>
      <c r="L337" s="6"/>
      <c r="M337" s="14"/>
      <c r="N337" s="14"/>
      <c r="O337" s="14"/>
      <c r="P337" s="14"/>
      <c r="Q337" s="14"/>
      <c r="R337" s="14"/>
      <c r="S337" s="14"/>
    </row>
    <row r="338" spans="1:19" x14ac:dyDescent="0.25">
      <c r="A338" s="6"/>
      <c r="B338" s="6"/>
      <c r="C338" s="6"/>
      <c r="D338" s="6"/>
      <c r="E338" s="6"/>
      <c r="F338" s="6"/>
      <c r="G338" s="6"/>
      <c r="H338" s="11" t="s">
        <v>25</v>
      </c>
      <c r="I338" s="8" t="s">
        <v>18</v>
      </c>
      <c r="J338" s="8"/>
      <c r="K338" s="6"/>
      <c r="L338" s="6"/>
      <c r="M338" s="14"/>
      <c r="N338" s="14"/>
      <c r="O338" s="14"/>
      <c r="P338" s="14"/>
      <c r="Q338" s="14"/>
      <c r="R338" s="14"/>
      <c r="S338" s="14"/>
    </row>
    <row r="339" spans="1:19" ht="52.8" x14ac:dyDescent="0.25">
      <c r="A339" s="8">
        <v>150</v>
      </c>
      <c r="B339" s="11" t="s">
        <v>345</v>
      </c>
      <c r="C339" s="12" t="s">
        <v>346</v>
      </c>
      <c r="D339" s="12" t="s">
        <v>347</v>
      </c>
      <c r="E339" s="11">
        <v>2991938</v>
      </c>
      <c r="F339" s="11">
        <v>7780965</v>
      </c>
      <c r="G339" s="13">
        <v>0.4</v>
      </c>
      <c r="H339" s="11" t="s">
        <v>24</v>
      </c>
      <c r="I339" s="8" t="s">
        <v>18</v>
      </c>
      <c r="J339" s="11"/>
      <c r="K339" s="14"/>
      <c r="L339" s="14"/>
      <c r="M339" s="14"/>
      <c r="N339" s="14"/>
      <c r="O339" s="14"/>
      <c r="P339" s="14"/>
      <c r="Q339" s="14"/>
      <c r="R339" s="14"/>
      <c r="S339" s="14"/>
    </row>
    <row r="340" spans="1:19" x14ac:dyDescent="0.25">
      <c r="A340" s="6"/>
      <c r="B340" s="6"/>
      <c r="C340" s="6"/>
      <c r="D340" s="6"/>
      <c r="E340" s="6"/>
      <c r="F340" s="6"/>
      <c r="G340" s="6"/>
      <c r="H340" s="11" t="s">
        <v>19</v>
      </c>
      <c r="I340" s="8"/>
      <c r="J340" s="8"/>
      <c r="K340" s="6"/>
      <c r="L340" s="6"/>
      <c r="M340" s="14"/>
      <c r="N340" s="14"/>
      <c r="O340" s="14"/>
      <c r="P340" s="14"/>
      <c r="Q340" s="14"/>
      <c r="R340" s="14"/>
      <c r="S340" s="14"/>
    </row>
    <row r="341" spans="1:19" x14ac:dyDescent="0.25">
      <c r="A341" s="6"/>
      <c r="B341" s="6"/>
      <c r="C341" s="6"/>
      <c r="D341" s="6"/>
      <c r="E341" s="6"/>
      <c r="F341" s="6"/>
      <c r="G341" s="6"/>
      <c r="H341" s="11" t="s">
        <v>25</v>
      </c>
      <c r="I341" s="8" t="s">
        <v>18</v>
      </c>
      <c r="J341" s="8"/>
      <c r="K341" s="6"/>
      <c r="L341" s="6"/>
      <c r="M341" s="14"/>
      <c r="N341" s="14"/>
      <c r="O341" s="14"/>
      <c r="P341" s="14"/>
      <c r="Q341" s="14"/>
      <c r="R341" s="14"/>
      <c r="S341" s="14"/>
    </row>
    <row r="342" spans="1:19" ht="52.8" x14ac:dyDescent="0.25">
      <c r="A342" s="8">
        <v>151</v>
      </c>
      <c r="B342" s="11" t="s">
        <v>348</v>
      </c>
      <c r="C342" s="12" t="s">
        <v>349</v>
      </c>
      <c r="D342" s="12" t="s">
        <v>339</v>
      </c>
      <c r="E342" s="11">
        <v>2991936</v>
      </c>
      <c r="F342" s="11">
        <v>7780963</v>
      </c>
      <c r="G342" s="13">
        <v>0.4</v>
      </c>
      <c r="H342" s="11" t="s">
        <v>75</v>
      </c>
      <c r="I342" s="8" t="s">
        <v>18</v>
      </c>
      <c r="J342" s="11"/>
      <c r="K342" s="14"/>
      <c r="L342" s="14"/>
      <c r="M342" s="14"/>
      <c r="N342" s="14"/>
      <c r="O342" s="14"/>
      <c r="P342" s="14"/>
      <c r="Q342" s="14"/>
      <c r="R342" s="14"/>
      <c r="S342" s="14"/>
    </row>
    <row r="343" spans="1:19" x14ac:dyDescent="0.25">
      <c r="A343" s="6"/>
      <c r="B343" s="6"/>
      <c r="C343" s="6"/>
      <c r="D343" s="6"/>
      <c r="E343" s="6"/>
      <c r="F343" s="6"/>
      <c r="G343" s="6"/>
      <c r="H343" s="11" t="s">
        <v>19</v>
      </c>
      <c r="I343" s="8"/>
      <c r="J343" s="8"/>
      <c r="K343" s="6"/>
      <c r="L343" s="6"/>
      <c r="M343" s="14"/>
      <c r="N343" s="14"/>
      <c r="O343" s="14"/>
      <c r="P343" s="14"/>
      <c r="Q343" s="14"/>
      <c r="R343" s="14"/>
      <c r="S343" s="14"/>
    </row>
    <row r="344" spans="1:19" x14ac:dyDescent="0.25">
      <c r="A344" s="6"/>
      <c r="B344" s="6"/>
      <c r="C344" s="6"/>
      <c r="D344" s="6"/>
      <c r="E344" s="6"/>
      <c r="F344" s="6"/>
      <c r="G344" s="6"/>
      <c r="H344" s="11" t="s">
        <v>25</v>
      </c>
      <c r="I344" s="8" t="s">
        <v>18</v>
      </c>
      <c r="J344" s="8"/>
      <c r="K344" s="6"/>
      <c r="L344" s="6"/>
      <c r="M344" s="14"/>
      <c r="N344" s="14"/>
      <c r="O344" s="14"/>
      <c r="P344" s="14"/>
      <c r="Q344" s="14"/>
      <c r="R344" s="14"/>
      <c r="S344" s="14"/>
    </row>
    <row r="345" spans="1:19" ht="52.8" x14ac:dyDescent="0.25">
      <c r="A345" s="8">
        <v>152</v>
      </c>
      <c r="B345" s="11" t="s">
        <v>350</v>
      </c>
      <c r="C345" s="12" t="s">
        <v>180</v>
      </c>
      <c r="D345" s="12" t="s">
        <v>347</v>
      </c>
      <c r="E345" s="11">
        <v>2991806</v>
      </c>
      <c r="F345" s="11">
        <v>7780229</v>
      </c>
      <c r="G345" s="13">
        <v>0.4</v>
      </c>
      <c r="H345" s="11" t="s">
        <v>75</v>
      </c>
      <c r="I345" s="8" t="s">
        <v>18</v>
      </c>
      <c r="J345" s="11"/>
      <c r="K345" s="14"/>
      <c r="L345" s="14"/>
      <c r="M345" s="14"/>
      <c r="N345" s="14"/>
      <c r="O345" s="14"/>
      <c r="P345" s="14"/>
      <c r="Q345" s="14"/>
      <c r="R345" s="14"/>
      <c r="S345" s="14"/>
    </row>
    <row r="346" spans="1:19" x14ac:dyDescent="0.25">
      <c r="A346" s="6"/>
      <c r="B346" s="6"/>
      <c r="C346" s="6"/>
      <c r="D346" s="6"/>
      <c r="E346" s="6"/>
      <c r="F346" s="6"/>
      <c r="G346" s="6"/>
      <c r="H346" s="11" t="s">
        <v>19</v>
      </c>
      <c r="I346" s="8"/>
      <c r="J346" s="8"/>
      <c r="K346" s="6"/>
      <c r="L346" s="6"/>
      <c r="M346" s="14"/>
      <c r="N346" s="14"/>
      <c r="O346" s="14"/>
      <c r="P346" s="14"/>
      <c r="Q346" s="14"/>
      <c r="R346" s="14"/>
      <c r="S346" s="14"/>
    </row>
    <row r="347" spans="1:19" x14ac:dyDescent="0.25">
      <c r="A347" s="6"/>
      <c r="B347" s="6"/>
      <c r="C347" s="6"/>
      <c r="D347" s="6"/>
      <c r="E347" s="6"/>
      <c r="F347" s="6"/>
      <c r="G347" s="6"/>
      <c r="H347" s="11" t="s">
        <v>25</v>
      </c>
      <c r="I347" s="8" t="s">
        <v>18</v>
      </c>
      <c r="J347" s="8"/>
      <c r="K347" s="6"/>
      <c r="L347" s="6"/>
      <c r="M347" s="14"/>
      <c r="N347" s="14"/>
      <c r="O347" s="14"/>
      <c r="P347" s="14"/>
      <c r="Q347" s="14"/>
      <c r="R347" s="14"/>
      <c r="S347" s="14"/>
    </row>
    <row r="348" spans="1:19" ht="52.8" x14ac:dyDescent="0.25">
      <c r="A348" s="8">
        <v>153</v>
      </c>
      <c r="B348" s="11" t="s">
        <v>351</v>
      </c>
      <c r="C348" s="12" t="s">
        <v>352</v>
      </c>
      <c r="D348" s="12" t="s">
        <v>353</v>
      </c>
      <c r="E348" s="11">
        <v>2986198</v>
      </c>
      <c r="F348" s="11">
        <v>7777984</v>
      </c>
      <c r="G348" s="13">
        <v>1</v>
      </c>
      <c r="H348" s="11" t="s">
        <v>17</v>
      </c>
      <c r="I348" s="8" t="s">
        <v>18</v>
      </c>
      <c r="J348" s="11"/>
      <c r="K348" s="14"/>
      <c r="L348" s="14"/>
      <c r="M348" s="14"/>
      <c r="N348" s="14"/>
      <c r="O348" s="14"/>
      <c r="P348" s="14"/>
      <c r="Q348" s="14"/>
      <c r="R348" s="14"/>
      <c r="S348" s="14"/>
    </row>
    <row r="349" spans="1:19" ht="26.4" x14ac:dyDescent="0.25">
      <c r="A349" s="6"/>
      <c r="B349" s="6"/>
      <c r="C349" s="6"/>
      <c r="D349" s="6"/>
      <c r="E349" s="6"/>
      <c r="F349" s="6"/>
      <c r="G349" s="6"/>
      <c r="H349" s="11" t="s">
        <v>75</v>
      </c>
      <c r="I349" s="8"/>
      <c r="J349" s="8"/>
      <c r="K349" s="6"/>
      <c r="L349" s="6"/>
      <c r="M349" s="14"/>
      <c r="N349" s="14"/>
      <c r="O349" s="14"/>
      <c r="P349" s="14"/>
      <c r="Q349" s="14"/>
      <c r="R349" s="14"/>
      <c r="S349" s="14"/>
    </row>
    <row r="350" spans="1:19" x14ac:dyDescent="0.25">
      <c r="A350" s="6"/>
      <c r="B350" s="6"/>
      <c r="C350" s="6"/>
      <c r="D350" s="6"/>
      <c r="E350" s="6"/>
      <c r="F350" s="6"/>
      <c r="G350" s="6"/>
      <c r="H350" s="11" t="s">
        <v>19</v>
      </c>
      <c r="I350" s="8" t="s">
        <v>18</v>
      </c>
      <c r="J350" s="8"/>
      <c r="K350" s="6"/>
      <c r="L350" s="6"/>
      <c r="M350" s="14"/>
      <c r="N350" s="14"/>
      <c r="O350" s="14"/>
      <c r="P350" s="14"/>
      <c r="Q350" s="14"/>
      <c r="R350" s="14"/>
      <c r="S350" s="14"/>
    </row>
    <row r="351" spans="1:19" x14ac:dyDescent="0.25">
      <c r="A351" s="6"/>
      <c r="B351" s="6"/>
      <c r="C351" s="6"/>
      <c r="D351" s="6"/>
      <c r="E351" s="6"/>
      <c r="F351" s="6"/>
      <c r="G351" s="6"/>
      <c r="H351" s="11" t="s">
        <v>25</v>
      </c>
      <c r="I351" s="8" t="s">
        <v>18</v>
      </c>
      <c r="J351" s="8"/>
      <c r="K351" s="6"/>
      <c r="L351" s="6"/>
      <c r="M351" s="14"/>
      <c r="N351" s="14"/>
      <c r="O351" s="14"/>
      <c r="P351" s="14"/>
      <c r="Q351" s="14"/>
      <c r="R351" s="14"/>
      <c r="S351" s="14"/>
    </row>
    <row r="352" spans="1:19" ht="52.8" x14ac:dyDescent="0.25">
      <c r="A352" s="8">
        <v>154</v>
      </c>
      <c r="B352" s="11" t="s">
        <v>354</v>
      </c>
      <c r="C352" s="12" t="s">
        <v>352</v>
      </c>
      <c r="D352" s="12" t="s">
        <v>355</v>
      </c>
      <c r="E352" s="11">
        <v>2986199</v>
      </c>
      <c r="F352" s="11">
        <v>7777986</v>
      </c>
      <c r="G352" s="13">
        <v>1</v>
      </c>
      <c r="H352" s="11" t="s">
        <v>17</v>
      </c>
      <c r="I352" s="8"/>
      <c r="J352" s="11"/>
      <c r="K352" s="14"/>
      <c r="L352" s="14"/>
      <c r="M352" s="14"/>
      <c r="N352" s="14"/>
      <c r="O352" s="14"/>
      <c r="P352" s="14"/>
      <c r="Q352" s="14"/>
      <c r="R352" s="14"/>
      <c r="S352" s="14"/>
    </row>
    <row r="353" spans="1:19" x14ac:dyDescent="0.25">
      <c r="A353" s="6"/>
      <c r="B353" s="6"/>
      <c r="C353" s="6"/>
      <c r="D353" s="6"/>
      <c r="E353" s="6"/>
      <c r="F353" s="6"/>
      <c r="G353" s="6"/>
      <c r="H353" s="11" t="s">
        <v>19</v>
      </c>
      <c r="I353" s="8" t="s">
        <v>18</v>
      </c>
      <c r="J353" s="8"/>
      <c r="K353" s="6"/>
      <c r="L353" s="6"/>
      <c r="M353" s="14"/>
      <c r="N353" s="14"/>
      <c r="O353" s="14"/>
      <c r="P353" s="14"/>
      <c r="Q353" s="14"/>
      <c r="R353" s="14"/>
      <c r="S353" s="14"/>
    </row>
    <row r="354" spans="1:19" x14ac:dyDescent="0.25">
      <c r="A354" s="6"/>
      <c r="B354" s="6"/>
      <c r="C354" s="6"/>
      <c r="D354" s="6"/>
      <c r="E354" s="6"/>
      <c r="F354" s="6"/>
      <c r="G354" s="6"/>
      <c r="H354" s="11" t="s">
        <v>25</v>
      </c>
      <c r="I354" s="8" t="s">
        <v>18</v>
      </c>
      <c r="J354" s="8"/>
      <c r="K354" s="6"/>
      <c r="L354" s="6"/>
      <c r="M354" s="14"/>
      <c r="N354" s="14"/>
      <c r="O354" s="14"/>
      <c r="P354" s="14"/>
      <c r="Q354" s="14"/>
      <c r="R354" s="14"/>
      <c r="S354" s="14"/>
    </row>
    <row r="355" spans="1:19" ht="52.8" x14ac:dyDescent="0.25">
      <c r="A355" s="8">
        <v>155</v>
      </c>
      <c r="B355" s="11" t="s">
        <v>352</v>
      </c>
      <c r="C355" s="12" t="s">
        <v>356</v>
      </c>
      <c r="D355" s="12" t="s">
        <v>357</v>
      </c>
      <c r="E355" s="11">
        <v>2986201</v>
      </c>
      <c r="F355" s="11">
        <v>7777986</v>
      </c>
      <c r="G355" s="13">
        <v>1</v>
      </c>
      <c r="H355" s="11" t="s">
        <v>17</v>
      </c>
      <c r="I355" s="8" t="s">
        <v>18</v>
      </c>
      <c r="J355" s="11"/>
      <c r="K355" s="14"/>
      <c r="L355" s="14"/>
      <c r="M355" s="14"/>
      <c r="N355" s="14"/>
      <c r="O355" s="14"/>
      <c r="P355" s="14"/>
      <c r="Q355" s="14"/>
      <c r="R355" s="14"/>
      <c r="S355" s="14"/>
    </row>
    <row r="356" spans="1:19" x14ac:dyDescent="0.25">
      <c r="A356" s="6"/>
      <c r="B356" s="6"/>
      <c r="C356" s="6"/>
      <c r="D356" s="6"/>
      <c r="E356" s="6"/>
      <c r="F356" s="6"/>
      <c r="G356" s="6"/>
      <c r="H356" s="11" t="s">
        <v>19</v>
      </c>
      <c r="I356" s="8"/>
      <c r="J356" s="8"/>
      <c r="K356" s="6"/>
      <c r="L356" s="6"/>
      <c r="M356" s="14"/>
      <c r="N356" s="14"/>
      <c r="O356" s="14"/>
      <c r="P356" s="14"/>
      <c r="Q356" s="14"/>
      <c r="R356" s="14"/>
      <c r="S356" s="14"/>
    </row>
    <row r="357" spans="1:19" x14ac:dyDescent="0.25">
      <c r="A357" s="6"/>
      <c r="B357" s="6"/>
      <c r="C357" s="6"/>
      <c r="D357" s="6"/>
      <c r="E357" s="6"/>
      <c r="F357" s="6"/>
      <c r="G357" s="6"/>
      <c r="H357" s="11" t="s">
        <v>25</v>
      </c>
      <c r="I357" s="8" t="s">
        <v>18</v>
      </c>
      <c r="J357" s="8"/>
      <c r="K357" s="6"/>
      <c r="L357" s="6"/>
      <c r="M357" s="14"/>
      <c r="N357" s="14"/>
      <c r="O357" s="14"/>
      <c r="P357" s="14"/>
      <c r="Q357" s="14"/>
      <c r="R357" s="14"/>
      <c r="S357" s="14"/>
    </row>
    <row r="358" spans="1:19" ht="52.8" x14ac:dyDescent="0.25">
      <c r="A358" s="8">
        <v>156</v>
      </c>
      <c r="B358" s="11" t="s">
        <v>358</v>
      </c>
      <c r="C358" s="12" t="s">
        <v>359</v>
      </c>
      <c r="D358" s="12" t="s">
        <v>360</v>
      </c>
      <c r="E358" s="11">
        <v>295836</v>
      </c>
      <c r="F358" s="11">
        <v>774624</v>
      </c>
      <c r="G358" s="13">
        <v>0.8</v>
      </c>
      <c r="H358" s="11" t="s">
        <v>24</v>
      </c>
      <c r="I358" s="8" t="s">
        <v>18</v>
      </c>
      <c r="J358" s="11"/>
      <c r="K358" s="14"/>
      <c r="L358" s="14"/>
      <c r="M358" s="14"/>
      <c r="N358" s="14"/>
      <c r="O358" s="14"/>
      <c r="P358" s="14"/>
      <c r="Q358" s="14"/>
      <c r="R358" s="14"/>
      <c r="S358" s="14"/>
    </row>
    <row r="359" spans="1:19" x14ac:dyDescent="0.25">
      <c r="A359" s="6"/>
      <c r="B359" s="6"/>
      <c r="C359" s="6"/>
      <c r="D359" s="6"/>
      <c r="E359" s="6"/>
      <c r="F359" s="6"/>
      <c r="G359" s="6"/>
      <c r="H359" s="11" t="s">
        <v>19</v>
      </c>
      <c r="I359" s="8"/>
      <c r="J359" s="8"/>
      <c r="K359" s="6"/>
      <c r="L359" s="6"/>
      <c r="M359" s="14"/>
      <c r="N359" s="14"/>
      <c r="O359" s="14"/>
      <c r="P359" s="14"/>
      <c r="Q359" s="14"/>
      <c r="R359" s="14"/>
      <c r="S359" s="14"/>
    </row>
    <row r="360" spans="1:19" ht="52.8" x14ac:dyDescent="0.25">
      <c r="A360" s="8">
        <v>157</v>
      </c>
      <c r="B360" s="11" t="s">
        <v>361</v>
      </c>
      <c r="C360" s="12" t="s">
        <v>359</v>
      </c>
      <c r="D360" s="12" t="s">
        <v>360</v>
      </c>
      <c r="E360" s="11">
        <v>295834</v>
      </c>
      <c r="F360" s="11">
        <v>774626</v>
      </c>
      <c r="G360" s="13">
        <v>0.8</v>
      </c>
      <c r="H360" s="11" t="s">
        <v>75</v>
      </c>
      <c r="I360" s="8" t="s">
        <v>18</v>
      </c>
      <c r="J360" s="11"/>
      <c r="K360" s="14"/>
      <c r="L360" s="14"/>
      <c r="M360" s="14"/>
      <c r="N360" s="14"/>
      <c r="O360" s="14"/>
      <c r="P360" s="14"/>
      <c r="Q360" s="14"/>
      <c r="R360" s="14"/>
      <c r="S360" s="14"/>
    </row>
    <row r="361" spans="1:19" x14ac:dyDescent="0.25">
      <c r="A361" s="6"/>
      <c r="B361" s="6"/>
      <c r="C361" s="6"/>
      <c r="D361" s="6"/>
      <c r="E361" s="6"/>
      <c r="F361" s="6"/>
      <c r="G361" s="6"/>
      <c r="H361" s="11" t="s">
        <v>19</v>
      </c>
      <c r="I361" s="8" t="s">
        <v>18</v>
      </c>
      <c r="J361" s="8"/>
      <c r="K361" s="6"/>
      <c r="L361" s="6"/>
      <c r="M361" s="14"/>
      <c r="N361" s="14"/>
      <c r="O361" s="14"/>
      <c r="P361" s="14"/>
      <c r="Q361" s="14"/>
      <c r="R361" s="14"/>
      <c r="S361" s="14"/>
    </row>
    <row r="362" spans="1:19" x14ac:dyDescent="0.25">
      <c r="A362" s="6"/>
      <c r="B362" s="6"/>
      <c r="C362" s="6"/>
      <c r="D362" s="6"/>
      <c r="E362" s="6"/>
      <c r="F362" s="6"/>
      <c r="G362" s="6"/>
      <c r="H362" s="11" t="s">
        <v>25</v>
      </c>
      <c r="I362" s="8"/>
      <c r="J362" s="8"/>
      <c r="K362" s="6"/>
      <c r="L362" s="6"/>
      <c r="M362" s="14"/>
      <c r="N362" s="14"/>
      <c r="O362" s="14"/>
      <c r="P362" s="14"/>
      <c r="Q362" s="14"/>
      <c r="R362" s="14"/>
      <c r="S362" s="14"/>
    </row>
    <row r="363" spans="1:19" ht="52.8" x14ac:dyDescent="0.25">
      <c r="A363" s="8">
        <v>158</v>
      </c>
      <c r="B363" s="11" t="s">
        <v>362</v>
      </c>
      <c r="C363" s="12" t="s">
        <v>359</v>
      </c>
      <c r="D363" s="12" t="s">
        <v>363</v>
      </c>
      <c r="E363" s="11">
        <v>295837</v>
      </c>
      <c r="F363" s="11">
        <v>774625</v>
      </c>
      <c r="G363" s="13">
        <v>0.8</v>
      </c>
      <c r="H363" s="11" t="s">
        <v>75</v>
      </c>
      <c r="I363" s="8" t="s">
        <v>18</v>
      </c>
      <c r="J363" s="11"/>
      <c r="K363" s="14"/>
      <c r="L363" s="14"/>
      <c r="M363" s="14"/>
      <c r="N363" s="14"/>
      <c r="O363" s="14"/>
      <c r="P363" s="14"/>
      <c r="Q363" s="14"/>
      <c r="R363" s="14"/>
      <c r="S363" s="14"/>
    </row>
    <row r="364" spans="1:19" x14ac:dyDescent="0.25">
      <c r="A364" s="6"/>
      <c r="B364" s="6"/>
      <c r="C364" s="6"/>
      <c r="D364" s="6"/>
      <c r="E364" s="6"/>
      <c r="F364" s="6"/>
      <c r="G364" s="6"/>
      <c r="H364" s="11" t="s">
        <v>19</v>
      </c>
      <c r="I364" s="8" t="s">
        <v>18</v>
      </c>
      <c r="J364" s="8"/>
      <c r="K364" s="6"/>
      <c r="L364" s="6"/>
      <c r="M364" s="14"/>
      <c r="N364" s="14"/>
      <c r="O364" s="14"/>
      <c r="P364" s="14"/>
      <c r="Q364" s="14"/>
      <c r="R364" s="14"/>
      <c r="S364" s="14"/>
    </row>
    <row r="365" spans="1:19" x14ac:dyDescent="0.25">
      <c r="A365" s="6"/>
      <c r="B365" s="6"/>
      <c r="C365" s="6"/>
      <c r="D365" s="6"/>
      <c r="E365" s="6"/>
      <c r="F365" s="6"/>
      <c r="G365" s="6"/>
      <c r="H365" s="11" t="s">
        <v>25</v>
      </c>
      <c r="I365" s="8"/>
      <c r="J365" s="8"/>
      <c r="K365" s="6"/>
      <c r="L365" s="6"/>
      <c r="M365" s="14"/>
      <c r="N365" s="14"/>
      <c r="O365" s="14"/>
      <c r="P365" s="14"/>
      <c r="Q365" s="14"/>
      <c r="R365" s="14"/>
      <c r="S365" s="14"/>
    </row>
    <row r="366" spans="1:19" ht="52.8" x14ac:dyDescent="0.25">
      <c r="A366" s="8">
        <v>159</v>
      </c>
      <c r="B366" s="11" t="s">
        <v>364</v>
      </c>
      <c r="C366" s="12" t="s">
        <v>365</v>
      </c>
      <c r="D366" s="12" t="s">
        <v>366</v>
      </c>
      <c r="E366" s="11">
        <v>2991937</v>
      </c>
      <c r="F366" s="11">
        <v>7780963</v>
      </c>
      <c r="G366" s="13">
        <v>0.4</v>
      </c>
      <c r="H366" s="11" t="s">
        <v>24</v>
      </c>
      <c r="I366" s="8" t="s">
        <v>18</v>
      </c>
      <c r="J366" s="11"/>
      <c r="K366" s="14"/>
      <c r="L366" s="14"/>
      <c r="M366" s="14"/>
      <c r="N366" s="14"/>
      <c r="O366" s="14"/>
      <c r="P366" s="14"/>
      <c r="Q366" s="14"/>
      <c r="R366" s="14"/>
      <c r="S366" s="14"/>
    </row>
    <row r="367" spans="1:19" x14ac:dyDescent="0.25">
      <c r="A367" s="6"/>
      <c r="B367" s="6"/>
      <c r="C367" s="6"/>
      <c r="D367" s="6"/>
      <c r="E367" s="6"/>
      <c r="F367" s="6"/>
      <c r="G367" s="6"/>
      <c r="H367" s="11" t="s">
        <v>19</v>
      </c>
      <c r="I367" s="8" t="s">
        <v>18</v>
      </c>
      <c r="J367" s="8"/>
      <c r="K367" s="6"/>
      <c r="L367" s="6"/>
      <c r="M367" s="14"/>
      <c r="N367" s="14"/>
      <c r="O367" s="14"/>
      <c r="P367" s="14"/>
      <c r="Q367" s="14"/>
      <c r="R367" s="14"/>
      <c r="S367" s="14"/>
    </row>
    <row r="368" spans="1:19" x14ac:dyDescent="0.25">
      <c r="A368" s="6"/>
      <c r="B368" s="6"/>
      <c r="C368" s="6"/>
      <c r="D368" s="6"/>
      <c r="E368" s="6"/>
      <c r="F368" s="6"/>
      <c r="G368" s="6"/>
      <c r="H368" s="11" t="s">
        <v>25</v>
      </c>
      <c r="I368" s="8"/>
      <c r="J368" s="8"/>
      <c r="K368" s="6"/>
      <c r="L368" s="6"/>
      <c r="M368" s="14"/>
      <c r="N368" s="14"/>
      <c r="O368" s="14"/>
      <c r="P368" s="14"/>
      <c r="Q368" s="14"/>
      <c r="R368" s="14"/>
      <c r="S368" s="14"/>
    </row>
    <row r="369" spans="1:19" ht="52.8" x14ac:dyDescent="0.25">
      <c r="A369" s="8">
        <v>160</v>
      </c>
      <c r="B369" s="11" t="s">
        <v>367</v>
      </c>
      <c r="C369" s="12" t="s">
        <v>368</v>
      </c>
      <c r="D369" s="12" t="s">
        <v>347</v>
      </c>
      <c r="E369" s="11">
        <v>2991820</v>
      </c>
      <c r="F369" s="11">
        <v>7780247</v>
      </c>
      <c r="G369" s="13">
        <v>0.8</v>
      </c>
      <c r="H369" s="11" t="s">
        <v>75</v>
      </c>
      <c r="I369" s="8" t="s">
        <v>18</v>
      </c>
      <c r="J369" s="11"/>
      <c r="K369" s="14"/>
      <c r="L369" s="14"/>
      <c r="M369" s="14"/>
      <c r="N369" s="14"/>
      <c r="O369" s="14"/>
      <c r="P369" s="14"/>
      <c r="Q369" s="14"/>
      <c r="R369" s="14"/>
      <c r="S369" s="14"/>
    </row>
    <row r="370" spans="1:19" x14ac:dyDescent="0.25">
      <c r="A370" s="6"/>
      <c r="B370" s="6"/>
      <c r="C370" s="6"/>
      <c r="D370" s="6"/>
      <c r="E370" s="6"/>
      <c r="F370" s="6"/>
      <c r="G370" s="6"/>
      <c r="H370" s="11" t="s">
        <v>19</v>
      </c>
      <c r="I370" s="8" t="s">
        <v>18</v>
      </c>
      <c r="J370" s="8"/>
      <c r="K370" s="6"/>
      <c r="L370" s="6"/>
      <c r="M370" s="14"/>
      <c r="N370" s="14"/>
      <c r="O370" s="14"/>
      <c r="P370" s="14"/>
      <c r="Q370" s="14"/>
      <c r="R370" s="14"/>
      <c r="S370" s="14"/>
    </row>
    <row r="371" spans="1:19" x14ac:dyDescent="0.25">
      <c r="A371" s="6"/>
      <c r="B371" s="6"/>
      <c r="C371" s="6"/>
      <c r="D371" s="6"/>
      <c r="E371" s="6"/>
      <c r="F371" s="6"/>
      <c r="G371" s="6"/>
      <c r="H371" s="11" t="s">
        <v>25</v>
      </c>
      <c r="I371" s="8"/>
      <c r="J371" s="8"/>
      <c r="K371" s="6"/>
      <c r="L371" s="6"/>
      <c r="M371" s="14"/>
      <c r="N371" s="14"/>
      <c r="O371" s="14"/>
      <c r="P371" s="14"/>
      <c r="Q371" s="14"/>
      <c r="R371" s="14"/>
      <c r="S371" s="14"/>
    </row>
    <row r="372" spans="1:19" ht="52.8" x14ac:dyDescent="0.25">
      <c r="A372" s="8">
        <v>161</v>
      </c>
      <c r="B372" s="11" t="s">
        <v>180</v>
      </c>
      <c r="C372" s="12" t="s">
        <v>368</v>
      </c>
      <c r="D372" s="12" t="s">
        <v>369</v>
      </c>
      <c r="E372" s="11" t="s">
        <v>370</v>
      </c>
      <c r="F372" s="11">
        <v>1006109022</v>
      </c>
      <c r="G372" s="13">
        <v>7780228</v>
      </c>
      <c r="H372" s="11" t="s">
        <v>370</v>
      </c>
      <c r="I372" s="8" t="s">
        <v>18</v>
      </c>
      <c r="J372" s="11"/>
      <c r="K372" s="14"/>
      <c r="L372" s="14"/>
      <c r="M372" s="14"/>
      <c r="N372" s="14"/>
      <c r="O372" s="14"/>
      <c r="P372" s="14"/>
      <c r="Q372" s="14"/>
      <c r="R372" s="14"/>
      <c r="S372" s="14"/>
    </row>
    <row r="373" spans="1:19" ht="26.4" x14ac:dyDescent="0.25">
      <c r="A373" s="6"/>
      <c r="B373" s="6"/>
      <c r="C373" s="6"/>
      <c r="D373" s="6"/>
      <c r="E373" s="6"/>
      <c r="F373" s="14"/>
      <c r="G373" s="6"/>
      <c r="H373" s="11" t="s">
        <v>370</v>
      </c>
      <c r="I373" s="8" t="s">
        <v>18</v>
      </c>
      <c r="J373" s="8"/>
      <c r="K373" s="14"/>
      <c r="L373" s="14"/>
      <c r="M373" s="14"/>
      <c r="N373" s="14"/>
      <c r="O373" s="14"/>
      <c r="P373" s="14"/>
      <c r="Q373" s="14"/>
      <c r="R373" s="14"/>
      <c r="S373" s="14"/>
    </row>
    <row r="374" spans="1:19" ht="26.4" x14ac:dyDescent="0.25">
      <c r="A374" s="6"/>
      <c r="B374" s="6"/>
      <c r="C374" s="6"/>
      <c r="D374" s="6"/>
      <c r="E374" s="6"/>
      <c r="F374" s="14"/>
      <c r="G374" s="6"/>
      <c r="H374" s="11" t="s">
        <v>370</v>
      </c>
      <c r="I374" s="8"/>
      <c r="J374" s="8"/>
      <c r="K374" s="14"/>
      <c r="L374" s="14"/>
      <c r="M374" s="14"/>
      <c r="N374" s="14"/>
      <c r="O374" s="14"/>
      <c r="P374" s="14"/>
      <c r="Q374" s="14"/>
      <c r="R374" s="14"/>
      <c r="S374" s="14"/>
    </row>
    <row r="375" spans="1:19" ht="26.4" x14ac:dyDescent="0.25">
      <c r="A375" s="8">
        <v>162</v>
      </c>
      <c r="B375" s="8" t="s">
        <v>371</v>
      </c>
      <c r="C375" s="9" t="s">
        <v>96</v>
      </c>
      <c r="D375" s="9" t="s">
        <v>372</v>
      </c>
      <c r="E375" s="8">
        <v>295707</v>
      </c>
      <c r="F375" s="8">
        <v>774702</v>
      </c>
      <c r="G375" s="10">
        <v>0.8</v>
      </c>
      <c r="H375" s="8" t="s">
        <v>17</v>
      </c>
      <c r="I375" s="8" t="s">
        <v>18</v>
      </c>
      <c r="J375" s="8"/>
      <c r="K375" s="6"/>
      <c r="L375" s="6"/>
      <c r="M375" s="6"/>
      <c r="N375" s="6"/>
      <c r="O375" s="6"/>
      <c r="P375" s="6"/>
      <c r="Q375" s="6"/>
      <c r="R375" s="6"/>
      <c r="S375" s="6"/>
    </row>
    <row r="376" spans="1:19" x14ac:dyDescent="0.25">
      <c r="A376" s="6"/>
      <c r="B376" s="14"/>
      <c r="C376" s="25"/>
      <c r="D376" s="25"/>
      <c r="E376" s="14"/>
      <c r="F376" s="14"/>
      <c r="G376" s="14"/>
      <c r="H376" s="8" t="s">
        <v>19</v>
      </c>
      <c r="I376" s="8" t="s">
        <v>18</v>
      </c>
      <c r="J376" s="11"/>
      <c r="K376" s="14"/>
      <c r="L376" s="14"/>
      <c r="M376" s="6"/>
      <c r="N376" s="6"/>
      <c r="O376" s="6"/>
      <c r="P376" s="6"/>
      <c r="Q376" s="6"/>
      <c r="R376" s="6"/>
      <c r="S376" s="6"/>
    </row>
    <row r="377" spans="1:19" x14ac:dyDescent="0.25">
      <c r="A377" s="6"/>
      <c r="B377" s="6"/>
      <c r="C377" s="6"/>
      <c r="D377" s="6"/>
      <c r="E377" s="6"/>
      <c r="F377" s="6"/>
      <c r="G377" s="6"/>
      <c r="H377" s="8" t="s">
        <v>25</v>
      </c>
      <c r="I377" s="8" t="s">
        <v>18</v>
      </c>
      <c r="J377" s="8"/>
      <c r="K377" s="6"/>
      <c r="L377" s="6"/>
      <c r="M377" s="6"/>
      <c r="N377" s="6"/>
      <c r="O377" s="6"/>
      <c r="P377" s="6"/>
      <c r="Q377" s="6"/>
      <c r="R377" s="6"/>
      <c r="S377" s="6"/>
    </row>
    <row r="378" spans="1:19" ht="26.4" x14ac:dyDescent="0.25">
      <c r="A378" s="8">
        <v>163</v>
      </c>
      <c r="B378" s="8" t="s">
        <v>373</v>
      </c>
      <c r="C378" s="9" t="s">
        <v>277</v>
      </c>
      <c r="D378" s="9" t="s">
        <v>374</v>
      </c>
      <c r="E378" s="8">
        <v>295710</v>
      </c>
      <c r="F378" s="8">
        <v>774651</v>
      </c>
      <c r="G378" s="10">
        <v>0.8</v>
      </c>
      <c r="H378" s="8" t="s">
        <v>58</v>
      </c>
      <c r="I378" s="8"/>
      <c r="J378" s="8"/>
      <c r="K378" s="6"/>
      <c r="L378" s="6"/>
      <c r="M378" s="6"/>
      <c r="N378" s="6"/>
      <c r="O378" s="6"/>
      <c r="P378" s="6"/>
      <c r="Q378" s="6"/>
      <c r="R378" s="6"/>
      <c r="S378" s="6"/>
    </row>
    <row r="379" spans="1:19" x14ac:dyDescent="0.25">
      <c r="A379" s="6"/>
      <c r="B379" s="6"/>
      <c r="C379" s="6"/>
      <c r="D379" s="6"/>
      <c r="E379" s="6"/>
      <c r="F379" s="6"/>
      <c r="G379" s="6"/>
      <c r="H379" s="8" t="s">
        <v>19</v>
      </c>
      <c r="I379" s="8" t="s">
        <v>18</v>
      </c>
      <c r="J379" s="8"/>
      <c r="K379" s="6"/>
      <c r="L379" s="6"/>
      <c r="M379" s="6"/>
      <c r="N379" s="6"/>
      <c r="O379" s="6"/>
      <c r="P379" s="6"/>
      <c r="Q379" s="6"/>
      <c r="R379" s="6"/>
      <c r="S379" s="6"/>
    </row>
    <row r="380" spans="1:19" x14ac:dyDescent="0.25">
      <c r="A380" s="6"/>
      <c r="B380" s="6"/>
      <c r="C380" s="6"/>
      <c r="D380" s="6"/>
      <c r="E380" s="6"/>
      <c r="F380" s="6"/>
      <c r="G380" s="6"/>
      <c r="H380" s="8" t="s">
        <v>25</v>
      </c>
      <c r="I380" s="8" t="s">
        <v>18</v>
      </c>
      <c r="J380" s="8"/>
      <c r="K380" s="6"/>
      <c r="L380" s="6"/>
      <c r="M380" s="6"/>
      <c r="N380" s="6"/>
      <c r="O380" s="6"/>
      <c r="P380" s="6"/>
      <c r="Q380" s="6"/>
      <c r="R380" s="6"/>
      <c r="S380" s="6"/>
    </row>
    <row r="381" spans="1:19" ht="26.4" x14ac:dyDescent="0.25">
      <c r="A381" s="8">
        <v>164</v>
      </c>
      <c r="B381" s="8" t="s">
        <v>375</v>
      </c>
      <c r="C381" s="9" t="s">
        <v>365</v>
      </c>
      <c r="D381" s="9" t="s">
        <v>376</v>
      </c>
      <c r="E381" s="8">
        <v>2957878</v>
      </c>
      <c r="F381" s="8">
        <v>7747719</v>
      </c>
      <c r="G381" s="10">
        <v>0.8</v>
      </c>
      <c r="H381" s="8" t="s">
        <v>32</v>
      </c>
      <c r="I381" s="8"/>
      <c r="J381" s="8"/>
      <c r="K381" s="6"/>
      <c r="L381" s="6"/>
      <c r="M381" s="6"/>
      <c r="N381" s="6"/>
      <c r="O381" s="6"/>
      <c r="P381" s="6"/>
      <c r="Q381" s="6"/>
      <c r="R381" s="6"/>
      <c r="S381" s="6"/>
    </row>
    <row r="382" spans="1:19" x14ac:dyDescent="0.25">
      <c r="A382" s="6"/>
      <c r="B382" s="6"/>
      <c r="C382" s="6"/>
      <c r="D382" s="6"/>
      <c r="E382" s="6"/>
      <c r="F382" s="6"/>
      <c r="G382" s="6"/>
      <c r="H382" s="8" t="s">
        <v>19</v>
      </c>
      <c r="I382" s="8" t="s">
        <v>18</v>
      </c>
      <c r="J382" s="8"/>
      <c r="K382" s="6"/>
      <c r="L382" s="6"/>
      <c r="M382" s="6"/>
      <c r="N382" s="6"/>
      <c r="O382" s="6"/>
      <c r="P382" s="6"/>
      <c r="Q382" s="6"/>
      <c r="R382" s="6"/>
      <c r="S382" s="6"/>
    </row>
    <row r="383" spans="1:19" x14ac:dyDescent="0.25">
      <c r="A383" s="6"/>
      <c r="B383" s="14"/>
      <c r="C383" s="25"/>
      <c r="D383" s="25"/>
      <c r="E383" s="14"/>
      <c r="F383" s="14"/>
      <c r="G383" s="14"/>
      <c r="H383" s="8" t="s">
        <v>25</v>
      </c>
      <c r="I383" s="8" t="s">
        <v>18</v>
      </c>
      <c r="J383" s="11"/>
      <c r="K383" s="14"/>
      <c r="L383" s="14"/>
      <c r="M383" s="6"/>
      <c r="N383" s="6"/>
      <c r="O383" s="6"/>
      <c r="P383" s="6"/>
      <c r="Q383" s="6"/>
      <c r="R383" s="6"/>
      <c r="S383" s="6"/>
    </row>
    <row r="384" spans="1:19" x14ac:dyDescent="0.25">
      <c r="A384" s="6"/>
      <c r="B384" s="6"/>
      <c r="C384" s="6"/>
      <c r="D384" s="6"/>
      <c r="E384" s="6"/>
      <c r="F384" s="6"/>
      <c r="G384" s="6"/>
      <c r="H384" s="8" t="s">
        <v>316</v>
      </c>
      <c r="I384" s="8"/>
      <c r="J384" s="8"/>
      <c r="K384" s="6"/>
      <c r="L384" s="6"/>
      <c r="M384" s="6"/>
      <c r="N384" s="6"/>
      <c r="O384" s="6"/>
      <c r="P384" s="6"/>
      <c r="Q384" s="6"/>
      <c r="R384" s="6"/>
      <c r="S384" s="6"/>
    </row>
    <row r="385" spans="1:19" ht="26.4" x14ac:dyDescent="0.25">
      <c r="A385" s="8">
        <v>165</v>
      </c>
      <c r="B385" s="8" t="s">
        <v>377</v>
      </c>
      <c r="C385" s="9" t="s">
        <v>378</v>
      </c>
      <c r="D385" s="9" t="s">
        <v>376</v>
      </c>
      <c r="E385" s="8">
        <v>2958211</v>
      </c>
      <c r="F385" s="8">
        <v>7747544</v>
      </c>
      <c r="G385" s="10">
        <v>0.4</v>
      </c>
      <c r="H385" s="8" t="s">
        <v>32</v>
      </c>
      <c r="I385" s="8" t="s">
        <v>18</v>
      </c>
      <c r="J385" s="8"/>
      <c r="K385" s="6"/>
      <c r="L385" s="6"/>
      <c r="M385" s="6"/>
      <c r="N385" s="6"/>
      <c r="O385" s="6"/>
      <c r="P385" s="6"/>
      <c r="Q385" s="6"/>
      <c r="R385" s="6"/>
      <c r="S385" s="6"/>
    </row>
    <row r="386" spans="1:19" x14ac:dyDescent="0.25">
      <c r="A386" s="6"/>
      <c r="B386" s="6"/>
      <c r="C386" s="6"/>
      <c r="D386" s="6"/>
      <c r="E386" s="6"/>
      <c r="F386" s="6"/>
      <c r="G386" s="6"/>
      <c r="H386" s="8" t="s">
        <v>19</v>
      </c>
      <c r="I386" s="8" t="s">
        <v>18</v>
      </c>
      <c r="J386" s="8"/>
      <c r="K386" s="6"/>
      <c r="L386" s="6"/>
      <c r="M386" s="6"/>
      <c r="N386" s="6"/>
      <c r="O386" s="6"/>
      <c r="P386" s="6"/>
      <c r="Q386" s="6"/>
      <c r="R386" s="6"/>
      <c r="S386" s="6"/>
    </row>
    <row r="387" spans="1:19" x14ac:dyDescent="0.25">
      <c r="A387" s="6"/>
      <c r="B387" s="14"/>
      <c r="C387" s="25"/>
      <c r="D387" s="25"/>
      <c r="E387" s="14"/>
      <c r="F387" s="14"/>
      <c r="G387" s="14"/>
      <c r="H387" s="8" t="s">
        <v>25</v>
      </c>
      <c r="I387" s="8"/>
      <c r="J387" s="11"/>
      <c r="K387" s="14"/>
      <c r="L387" s="14"/>
      <c r="M387" s="6"/>
      <c r="N387" s="6"/>
      <c r="O387" s="6"/>
      <c r="P387" s="6"/>
      <c r="Q387" s="6"/>
      <c r="R387" s="6"/>
      <c r="S387" s="6"/>
    </row>
    <row r="388" spans="1:19" ht="26.4" x14ac:dyDescent="0.25">
      <c r="A388" s="8">
        <v>166</v>
      </c>
      <c r="B388" s="8" t="s">
        <v>104</v>
      </c>
      <c r="C388" s="9" t="s">
        <v>379</v>
      </c>
      <c r="D388" s="9" t="s">
        <v>376</v>
      </c>
      <c r="E388" s="8">
        <v>2957180</v>
      </c>
      <c r="F388" s="8">
        <v>7747379</v>
      </c>
      <c r="G388" s="10">
        <v>0.4</v>
      </c>
      <c r="H388" s="8" t="s">
        <v>32</v>
      </c>
      <c r="I388" s="8" t="s">
        <v>18</v>
      </c>
      <c r="J388" s="8"/>
      <c r="K388" s="6"/>
      <c r="L388" s="6"/>
      <c r="M388" s="6"/>
      <c r="N388" s="6"/>
      <c r="O388" s="6"/>
      <c r="P388" s="6"/>
      <c r="Q388" s="6"/>
      <c r="R388" s="6"/>
      <c r="S388" s="6"/>
    </row>
    <row r="389" spans="1:19" x14ac:dyDescent="0.25">
      <c r="A389" s="6"/>
      <c r="B389" s="14"/>
      <c r="C389" s="25"/>
      <c r="D389" s="25"/>
      <c r="E389" s="14"/>
      <c r="F389" s="14"/>
      <c r="G389" s="14"/>
      <c r="H389" s="8" t="s">
        <v>19</v>
      </c>
      <c r="I389" s="8" t="s">
        <v>18</v>
      </c>
      <c r="J389" s="11"/>
      <c r="K389" s="14"/>
      <c r="L389" s="14"/>
      <c r="M389" s="6"/>
      <c r="N389" s="6"/>
      <c r="O389" s="6"/>
      <c r="P389" s="6"/>
      <c r="Q389" s="6"/>
      <c r="R389" s="6"/>
      <c r="S389" s="6"/>
    </row>
    <row r="390" spans="1:19" ht="26.4" x14ac:dyDescent="0.25">
      <c r="A390" s="8">
        <v>167</v>
      </c>
      <c r="B390" s="8" t="s">
        <v>380</v>
      </c>
      <c r="C390" s="9" t="s">
        <v>381</v>
      </c>
      <c r="D390" s="9" t="s">
        <v>382</v>
      </c>
      <c r="E390" s="8">
        <v>295921</v>
      </c>
      <c r="F390" s="8">
        <v>774549</v>
      </c>
      <c r="G390" s="10">
        <v>0.4</v>
      </c>
      <c r="H390" s="8" t="s">
        <v>24</v>
      </c>
      <c r="I390" s="8"/>
      <c r="J390" s="8"/>
      <c r="K390" s="6"/>
      <c r="L390" s="6"/>
      <c r="M390" s="6"/>
      <c r="N390" s="6"/>
      <c r="O390" s="6"/>
      <c r="P390" s="6"/>
      <c r="Q390" s="6"/>
      <c r="R390" s="6"/>
      <c r="S390" s="6"/>
    </row>
    <row r="391" spans="1:19" x14ac:dyDescent="0.25">
      <c r="A391" s="6"/>
      <c r="B391" s="14"/>
      <c r="C391" s="25"/>
      <c r="D391" s="25"/>
      <c r="E391" s="14"/>
      <c r="F391" s="14"/>
      <c r="G391" s="14"/>
      <c r="H391" s="8" t="s">
        <v>19</v>
      </c>
      <c r="I391" s="8" t="s">
        <v>18</v>
      </c>
      <c r="J391" s="11"/>
      <c r="K391" s="14"/>
      <c r="L391" s="14"/>
      <c r="M391" s="6"/>
      <c r="N391" s="6"/>
      <c r="O391" s="6"/>
      <c r="P391" s="6"/>
      <c r="Q391" s="6"/>
      <c r="R391" s="6"/>
      <c r="S391" s="6"/>
    </row>
    <row r="392" spans="1:19" ht="26.4" x14ac:dyDescent="0.25">
      <c r="A392" s="8">
        <v>168</v>
      </c>
      <c r="B392" s="8" t="s">
        <v>383</v>
      </c>
      <c r="C392" s="9" t="s">
        <v>381</v>
      </c>
      <c r="D392" s="9" t="s">
        <v>382</v>
      </c>
      <c r="E392" s="8">
        <v>2959203</v>
      </c>
      <c r="F392" s="8">
        <v>7745494</v>
      </c>
      <c r="G392" s="10">
        <v>0.4</v>
      </c>
      <c r="H392" s="8" t="s">
        <v>32</v>
      </c>
      <c r="I392" s="8" t="s">
        <v>18</v>
      </c>
      <c r="J392" s="8"/>
      <c r="K392" s="6"/>
      <c r="L392" s="6"/>
      <c r="M392" s="6"/>
      <c r="N392" s="6"/>
      <c r="O392" s="6"/>
      <c r="P392" s="6"/>
      <c r="Q392" s="6"/>
      <c r="R392" s="6"/>
      <c r="S392" s="6"/>
    </row>
    <row r="393" spans="1:19" x14ac:dyDescent="0.25">
      <c r="A393" s="6"/>
      <c r="B393" s="14"/>
      <c r="C393" s="25"/>
      <c r="D393" s="25"/>
      <c r="E393" s="14"/>
      <c r="F393" s="14"/>
      <c r="G393" s="14"/>
      <c r="H393" s="8" t="s">
        <v>19</v>
      </c>
      <c r="I393" s="8"/>
      <c r="J393" s="11"/>
      <c r="K393" s="14"/>
      <c r="L393" s="14"/>
      <c r="M393" s="6"/>
      <c r="N393" s="6"/>
      <c r="O393" s="6"/>
      <c r="P393" s="6"/>
      <c r="Q393" s="6"/>
      <c r="R393" s="6"/>
      <c r="S393" s="6"/>
    </row>
    <row r="394" spans="1:19" x14ac:dyDescent="0.25">
      <c r="A394" s="6"/>
      <c r="B394" s="6"/>
      <c r="C394" s="6"/>
      <c r="D394" s="6"/>
      <c r="E394" s="6"/>
      <c r="F394" s="6"/>
      <c r="G394" s="6"/>
      <c r="H394" s="8" t="s">
        <v>25</v>
      </c>
      <c r="I394" s="8" t="s">
        <v>18</v>
      </c>
      <c r="J394" s="8"/>
      <c r="K394" s="6"/>
      <c r="L394" s="6"/>
      <c r="M394" s="6"/>
      <c r="N394" s="6"/>
      <c r="O394" s="6"/>
      <c r="P394" s="6"/>
      <c r="Q394" s="6"/>
      <c r="R394" s="6"/>
      <c r="S394" s="6"/>
    </row>
    <row r="395" spans="1:19" ht="26.4" x14ac:dyDescent="0.25">
      <c r="A395" s="8">
        <v>169</v>
      </c>
      <c r="B395" s="8" t="s">
        <v>384</v>
      </c>
      <c r="C395" s="9" t="s">
        <v>385</v>
      </c>
      <c r="D395" s="9" t="s">
        <v>382</v>
      </c>
      <c r="E395" s="8">
        <v>2959770</v>
      </c>
      <c r="F395" s="8">
        <v>7745774</v>
      </c>
      <c r="G395" s="10">
        <v>0.4</v>
      </c>
      <c r="H395" s="8" t="s">
        <v>32</v>
      </c>
      <c r="I395" s="8" t="s">
        <v>18</v>
      </c>
      <c r="J395" s="8"/>
      <c r="K395" s="6"/>
      <c r="L395" s="6"/>
      <c r="M395" s="6"/>
      <c r="N395" s="6"/>
      <c r="O395" s="6"/>
      <c r="P395" s="6"/>
      <c r="Q395" s="6"/>
      <c r="R395" s="6"/>
      <c r="S395" s="6"/>
    </row>
    <row r="396" spans="1:19" x14ac:dyDescent="0.25">
      <c r="A396" s="6"/>
      <c r="B396" s="6"/>
      <c r="C396" s="6"/>
      <c r="D396" s="6"/>
      <c r="E396" s="6"/>
      <c r="F396" s="6"/>
      <c r="G396" s="6"/>
      <c r="H396" s="8" t="s">
        <v>19</v>
      </c>
      <c r="I396" s="8"/>
      <c r="J396" s="8"/>
      <c r="K396" s="6"/>
      <c r="L396" s="6"/>
      <c r="M396" s="6"/>
      <c r="N396" s="6"/>
      <c r="O396" s="6"/>
      <c r="P396" s="6"/>
      <c r="Q396" s="6"/>
      <c r="R396" s="6"/>
      <c r="S396" s="6"/>
    </row>
    <row r="397" spans="1:19" ht="26.4" x14ac:dyDescent="0.25">
      <c r="A397" s="8">
        <v>170</v>
      </c>
      <c r="B397" s="8" t="s">
        <v>386</v>
      </c>
      <c r="C397" s="9" t="s">
        <v>387</v>
      </c>
      <c r="D397" s="9" t="s">
        <v>382</v>
      </c>
      <c r="E397" s="8">
        <v>2959773</v>
      </c>
      <c r="F397" s="8">
        <v>7745775</v>
      </c>
      <c r="G397" s="10">
        <v>0.4</v>
      </c>
      <c r="H397" s="8" t="s">
        <v>32</v>
      </c>
      <c r="I397" s="8" t="s">
        <v>18</v>
      </c>
      <c r="J397" s="8"/>
      <c r="K397" s="6"/>
      <c r="L397" s="6"/>
      <c r="M397" s="6"/>
      <c r="N397" s="6"/>
      <c r="O397" s="6"/>
      <c r="P397" s="6"/>
      <c r="Q397" s="6"/>
      <c r="R397" s="6"/>
      <c r="S397" s="6"/>
    </row>
    <row r="398" spans="1:19" x14ac:dyDescent="0.25">
      <c r="A398" s="6"/>
      <c r="B398" s="6"/>
      <c r="C398" s="6"/>
      <c r="D398" s="6"/>
      <c r="E398" s="6"/>
      <c r="F398" s="6"/>
      <c r="G398" s="6"/>
      <c r="H398" s="8" t="s">
        <v>19</v>
      </c>
      <c r="I398" s="8" t="s">
        <v>18</v>
      </c>
      <c r="J398" s="8"/>
      <c r="K398" s="6"/>
      <c r="L398" s="6"/>
      <c r="M398" s="6"/>
      <c r="N398" s="6"/>
      <c r="O398" s="6"/>
      <c r="P398" s="6"/>
      <c r="Q398" s="6"/>
      <c r="R398" s="6"/>
      <c r="S398" s="6"/>
    </row>
    <row r="399" spans="1:19" ht="26.4" x14ac:dyDescent="0.25">
      <c r="A399" s="8">
        <v>171</v>
      </c>
      <c r="B399" s="8" t="s">
        <v>388</v>
      </c>
      <c r="C399" s="9" t="s">
        <v>389</v>
      </c>
      <c r="D399" s="9" t="s">
        <v>382</v>
      </c>
      <c r="E399" s="8">
        <v>2958940</v>
      </c>
      <c r="F399" s="8">
        <v>774489</v>
      </c>
      <c r="G399" s="10">
        <v>0.4</v>
      </c>
      <c r="H399" s="8" t="s">
        <v>24</v>
      </c>
      <c r="I399" s="8" t="s">
        <v>18</v>
      </c>
      <c r="J399" s="8"/>
      <c r="K399" s="6"/>
      <c r="L399" s="6"/>
      <c r="M399" s="6"/>
      <c r="N399" s="6"/>
      <c r="O399" s="6"/>
      <c r="P399" s="6"/>
      <c r="Q399" s="6"/>
      <c r="R399" s="6"/>
      <c r="S399" s="6"/>
    </row>
    <row r="400" spans="1:19" x14ac:dyDescent="0.25">
      <c r="A400" s="6"/>
      <c r="B400" s="6"/>
      <c r="C400" s="6"/>
      <c r="D400" s="6"/>
      <c r="E400" s="6"/>
      <c r="F400" s="6"/>
      <c r="G400" s="6"/>
      <c r="H400" s="8" t="s">
        <v>19</v>
      </c>
      <c r="I400" s="8"/>
      <c r="J400" s="8"/>
      <c r="K400" s="6"/>
      <c r="L400" s="6"/>
      <c r="M400" s="6"/>
      <c r="N400" s="6"/>
      <c r="O400" s="6"/>
      <c r="P400" s="6"/>
      <c r="Q400" s="6"/>
      <c r="R400" s="6"/>
      <c r="S400" s="6"/>
    </row>
    <row r="401" spans="1:19" ht="26.4" x14ac:dyDescent="0.25">
      <c r="A401" s="8">
        <v>172</v>
      </c>
      <c r="B401" s="8" t="s">
        <v>390</v>
      </c>
      <c r="C401" s="9" t="s">
        <v>391</v>
      </c>
      <c r="D401" s="9" t="s">
        <v>382</v>
      </c>
      <c r="E401" s="8">
        <v>295884</v>
      </c>
      <c r="F401" s="8">
        <v>774483</v>
      </c>
      <c r="G401" s="10">
        <v>0.4</v>
      </c>
      <c r="H401" s="8" t="s">
        <v>32</v>
      </c>
      <c r="I401" s="8" t="s">
        <v>18</v>
      </c>
      <c r="J401" s="8"/>
      <c r="K401" s="6"/>
      <c r="L401" s="6"/>
      <c r="M401" s="6"/>
      <c r="N401" s="6"/>
      <c r="O401" s="6"/>
      <c r="P401" s="6"/>
      <c r="Q401" s="6"/>
      <c r="R401" s="6"/>
      <c r="S401" s="6"/>
    </row>
    <row r="402" spans="1:19" x14ac:dyDescent="0.25">
      <c r="A402" s="6"/>
      <c r="B402" s="6"/>
      <c r="C402" s="6"/>
      <c r="D402" s="6"/>
      <c r="E402" s="6"/>
      <c r="F402" s="6"/>
      <c r="G402" s="6"/>
      <c r="H402" s="8" t="s">
        <v>19</v>
      </c>
      <c r="I402" s="8" t="s">
        <v>18</v>
      </c>
      <c r="J402" s="8"/>
      <c r="K402" s="6"/>
      <c r="L402" s="6"/>
      <c r="M402" s="6"/>
      <c r="N402" s="6"/>
      <c r="O402" s="6"/>
      <c r="P402" s="6"/>
      <c r="Q402" s="6"/>
      <c r="R402" s="6"/>
      <c r="S402" s="6"/>
    </row>
    <row r="403" spans="1:19" x14ac:dyDescent="0.25">
      <c r="A403" s="6"/>
      <c r="B403" s="14"/>
      <c r="C403" s="25"/>
      <c r="D403" s="25"/>
      <c r="E403" s="14"/>
      <c r="F403" s="14"/>
      <c r="G403" s="14"/>
      <c r="H403" s="8" t="s">
        <v>25</v>
      </c>
      <c r="I403" s="8"/>
      <c r="J403" s="11"/>
      <c r="K403" s="14"/>
      <c r="L403" s="14"/>
      <c r="M403" s="6"/>
      <c r="N403" s="6"/>
      <c r="O403" s="6"/>
      <c r="P403" s="6"/>
      <c r="Q403" s="6"/>
      <c r="R403" s="6"/>
      <c r="S403" s="6"/>
    </row>
    <row r="404" spans="1:19" ht="26.4" x14ac:dyDescent="0.25">
      <c r="A404" s="8">
        <v>173</v>
      </c>
      <c r="B404" s="8" t="s">
        <v>392</v>
      </c>
      <c r="C404" s="9" t="s">
        <v>391</v>
      </c>
      <c r="D404" s="9" t="s">
        <v>382</v>
      </c>
      <c r="E404" s="8">
        <v>2958839</v>
      </c>
      <c r="F404" s="8">
        <v>7744951</v>
      </c>
      <c r="G404" s="10">
        <v>0.4</v>
      </c>
      <c r="H404" s="8" t="s">
        <v>32</v>
      </c>
      <c r="I404" s="8" t="s">
        <v>18</v>
      </c>
      <c r="J404" s="8"/>
      <c r="K404" s="6"/>
      <c r="L404" s="6"/>
      <c r="M404" s="6"/>
      <c r="N404" s="6"/>
      <c r="O404" s="6"/>
      <c r="P404" s="6"/>
      <c r="Q404" s="6"/>
      <c r="R404" s="6"/>
      <c r="S404" s="6"/>
    </row>
    <row r="405" spans="1:19" x14ac:dyDescent="0.25">
      <c r="A405" s="6"/>
      <c r="B405" s="14"/>
      <c r="C405" s="25"/>
      <c r="D405" s="25"/>
      <c r="E405" s="14"/>
      <c r="F405" s="14"/>
      <c r="G405" s="14"/>
      <c r="H405" s="8" t="s">
        <v>19</v>
      </c>
      <c r="I405" s="8" t="s">
        <v>18</v>
      </c>
      <c r="J405" s="11"/>
      <c r="K405" s="14"/>
      <c r="L405" s="14"/>
      <c r="M405" s="6"/>
      <c r="N405" s="6"/>
      <c r="O405" s="6"/>
      <c r="P405" s="6"/>
      <c r="Q405" s="6"/>
      <c r="R405" s="6"/>
      <c r="S405" s="6"/>
    </row>
    <row r="406" spans="1:19" ht="26.4" x14ac:dyDescent="0.25">
      <c r="A406" s="8">
        <v>174</v>
      </c>
      <c r="B406" s="8" t="s">
        <v>393</v>
      </c>
      <c r="C406" s="9" t="s">
        <v>391</v>
      </c>
      <c r="D406" s="9" t="s">
        <v>382</v>
      </c>
      <c r="E406" s="8">
        <v>2958831</v>
      </c>
      <c r="F406" s="8">
        <v>7744830</v>
      </c>
      <c r="G406" s="10">
        <v>0.4</v>
      </c>
      <c r="H406" s="8" t="s">
        <v>32</v>
      </c>
      <c r="I406" s="8"/>
      <c r="J406" s="8"/>
      <c r="K406" s="6"/>
      <c r="L406" s="6"/>
      <c r="M406" s="6"/>
      <c r="N406" s="6"/>
      <c r="O406" s="6"/>
      <c r="P406" s="6"/>
      <c r="Q406" s="6"/>
      <c r="R406" s="6"/>
      <c r="S406" s="6"/>
    </row>
    <row r="407" spans="1:19" x14ac:dyDescent="0.25">
      <c r="A407" s="6"/>
      <c r="B407" s="6"/>
      <c r="C407" s="6"/>
      <c r="D407" s="6"/>
      <c r="E407" s="6"/>
      <c r="F407" s="6"/>
      <c r="G407" s="6"/>
      <c r="H407" s="8" t="s">
        <v>19</v>
      </c>
      <c r="I407" s="8" t="s">
        <v>18</v>
      </c>
      <c r="J407" s="8"/>
      <c r="K407" s="6"/>
      <c r="L407" s="6"/>
      <c r="M407" s="6"/>
      <c r="N407" s="6"/>
      <c r="O407" s="6"/>
      <c r="P407" s="6"/>
      <c r="Q407" s="6"/>
      <c r="R407" s="6"/>
      <c r="S407" s="6"/>
    </row>
    <row r="408" spans="1:19" ht="26.4" x14ac:dyDescent="0.25">
      <c r="A408" s="8">
        <v>175</v>
      </c>
      <c r="B408" s="8" t="s">
        <v>394</v>
      </c>
      <c r="C408" s="9" t="s">
        <v>395</v>
      </c>
      <c r="D408" s="9" t="s">
        <v>382</v>
      </c>
      <c r="E408" s="8">
        <v>2958907</v>
      </c>
      <c r="F408" s="8">
        <v>7744910</v>
      </c>
      <c r="G408" s="10">
        <v>0.4</v>
      </c>
      <c r="H408" s="8" t="s">
        <v>32</v>
      </c>
      <c r="I408" s="8" t="s">
        <v>18</v>
      </c>
      <c r="J408" s="8"/>
      <c r="K408" s="6"/>
      <c r="L408" s="6"/>
      <c r="M408" s="6"/>
      <c r="N408" s="6"/>
      <c r="O408" s="6"/>
      <c r="P408" s="6"/>
      <c r="Q408" s="6"/>
      <c r="R408" s="6"/>
      <c r="S408" s="6"/>
    </row>
    <row r="409" spans="1:19" x14ac:dyDescent="0.25">
      <c r="A409" s="6"/>
      <c r="B409" s="6"/>
      <c r="C409" s="6"/>
      <c r="D409" s="6"/>
      <c r="E409" s="6"/>
      <c r="F409" s="6"/>
      <c r="G409" s="6"/>
      <c r="H409" s="8" t="s">
        <v>19</v>
      </c>
      <c r="I409" s="8"/>
      <c r="J409" s="8"/>
      <c r="K409" s="6"/>
      <c r="L409" s="6"/>
      <c r="M409" s="6"/>
      <c r="N409" s="6"/>
      <c r="O409" s="6"/>
      <c r="P409" s="6"/>
      <c r="Q409" s="6"/>
      <c r="R409" s="6"/>
      <c r="S409" s="6"/>
    </row>
    <row r="410" spans="1:19" ht="26.4" x14ac:dyDescent="0.25">
      <c r="A410" s="8">
        <v>176</v>
      </c>
      <c r="B410" s="8" t="s">
        <v>396</v>
      </c>
      <c r="C410" s="9" t="s">
        <v>279</v>
      </c>
      <c r="D410" s="9" t="s">
        <v>382</v>
      </c>
      <c r="E410" s="8">
        <v>2958913</v>
      </c>
      <c r="F410" s="8">
        <v>7744758</v>
      </c>
      <c r="G410" s="10">
        <v>0.4</v>
      </c>
      <c r="H410" s="8" t="s">
        <v>32</v>
      </c>
      <c r="I410" s="8" t="s">
        <v>18</v>
      </c>
      <c r="J410" s="8"/>
      <c r="K410" s="6"/>
      <c r="L410" s="6"/>
      <c r="M410" s="6"/>
      <c r="N410" s="6"/>
      <c r="O410" s="6"/>
      <c r="P410" s="6"/>
      <c r="Q410" s="6"/>
      <c r="R410" s="6"/>
      <c r="S410" s="6"/>
    </row>
    <row r="411" spans="1:19" x14ac:dyDescent="0.25">
      <c r="A411" s="6"/>
      <c r="B411" s="14"/>
      <c r="C411" s="25"/>
      <c r="D411" s="25"/>
      <c r="E411" s="14"/>
      <c r="F411" s="14"/>
      <c r="G411" s="14"/>
      <c r="H411" s="8" t="s">
        <v>19</v>
      </c>
      <c r="I411" s="8" t="s">
        <v>18</v>
      </c>
      <c r="J411" s="11"/>
      <c r="K411" s="14"/>
      <c r="L411" s="14"/>
      <c r="M411" s="6"/>
      <c r="N411" s="6"/>
      <c r="O411" s="6"/>
      <c r="P411" s="6"/>
      <c r="Q411" s="6"/>
      <c r="R411" s="6"/>
      <c r="S411" s="6"/>
    </row>
    <row r="412" spans="1:19" ht="26.4" x14ac:dyDescent="0.25">
      <c r="A412" s="8">
        <v>177</v>
      </c>
      <c r="B412" s="8" t="s">
        <v>397</v>
      </c>
      <c r="C412" s="9" t="s">
        <v>398</v>
      </c>
      <c r="D412" s="9" t="s">
        <v>382</v>
      </c>
      <c r="E412" s="8">
        <v>2958915</v>
      </c>
      <c r="F412" s="8">
        <v>7744759</v>
      </c>
      <c r="G412" s="10">
        <v>0.4</v>
      </c>
      <c r="H412" s="8" t="s">
        <v>32</v>
      </c>
      <c r="I412" s="8"/>
      <c r="J412" s="8"/>
      <c r="K412" s="6"/>
      <c r="L412" s="6"/>
      <c r="M412" s="6"/>
      <c r="N412" s="6"/>
      <c r="O412" s="6"/>
      <c r="P412" s="6"/>
      <c r="Q412" s="6"/>
      <c r="R412" s="6"/>
      <c r="S412" s="6"/>
    </row>
    <row r="413" spans="1:19" x14ac:dyDescent="0.25">
      <c r="A413" s="6"/>
      <c r="B413" s="14"/>
      <c r="C413" s="25"/>
      <c r="D413" s="25"/>
      <c r="E413" s="14"/>
      <c r="F413" s="14"/>
      <c r="G413" s="14"/>
      <c r="H413" s="8" t="s">
        <v>19</v>
      </c>
      <c r="I413" s="8" t="s">
        <v>18</v>
      </c>
      <c r="J413" s="11"/>
      <c r="K413" s="14"/>
      <c r="L413" s="14"/>
      <c r="M413" s="6"/>
      <c r="N413" s="6"/>
      <c r="O413" s="6"/>
      <c r="P413" s="6"/>
      <c r="Q413" s="6"/>
      <c r="R413" s="6"/>
      <c r="S413" s="6"/>
    </row>
    <row r="414" spans="1:19" ht="26.4" x14ac:dyDescent="0.25">
      <c r="A414" s="8">
        <v>178</v>
      </c>
      <c r="B414" s="8" t="s">
        <v>399</v>
      </c>
      <c r="C414" s="9" t="s">
        <v>400</v>
      </c>
      <c r="D414" s="9" t="s">
        <v>382</v>
      </c>
      <c r="E414" s="8">
        <v>295911</v>
      </c>
      <c r="F414" s="8">
        <v>774524</v>
      </c>
      <c r="G414" s="10">
        <v>0.4</v>
      </c>
      <c r="H414" s="8" t="s">
        <v>32</v>
      </c>
      <c r="I414" s="8" t="s">
        <v>18</v>
      </c>
      <c r="J414" s="8"/>
      <c r="K414" s="6"/>
      <c r="L414" s="6"/>
      <c r="M414" s="6"/>
      <c r="N414" s="6"/>
      <c r="O414" s="6"/>
      <c r="P414" s="6"/>
      <c r="Q414" s="6"/>
      <c r="R414" s="6"/>
      <c r="S414" s="6"/>
    </row>
    <row r="415" spans="1:19" x14ac:dyDescent="0.25">
      <c r="A415" s="6"/>
      <c r="B415" s="14"/>
      <c r="C415" s="25"/>
      <c r="D415" s="25"/>
      <c r="E415" s="14"/>
      <c r="F415" s="14"/>
      <c r="G415" s="14"/>
      <c r="H415" s="8" t="s">
        <v>19</v>
      </c>
      <c r="I415" s="8"/>
      <c r="J415" s="11"/>
      <c r="K415" s="14"/>
      <c r="L415" s="14"/>
      <c r="M415" s="6"/>
      <c r="N415" s="6"/>
      <c r="O415" s="6"/>
      <c r="P415" s="6"/>
      <c r="Q415" s="6"/>
      <c r="R415" s="6"/>
      <c r="S415" s="6"/>
    </row>
    <row r="416" spans="1:19" ht="26.4" x14ac:dyDescent="0.25">
      <c r="A416" s="8">
        <v>179</v>
      </c>
      <c r="B416" s="8" t="s">
        <v>401</v>
      </c>
      <c r="C416" s="9" t="s">
        <v>402</v>
      </c>
      <c r="D416" s="9" t="s">
        <v>382</v>
      </c>
      <c r="E416" s="8">
        <v>295857</v>
      </c>
      <c r="F416" s="8">
        <v>774447</v>
      </c>
      <c r="G416" s="10">
        <v>0.8</v>
      </c>
      <c r="H416" s="8" t="s">
        <v>24</v>
      </c>
      <c r="I416" s="8" t="s">
        <v>18</v>
      </c>
      <c r="J416" s="8"/>
      <c r="K416" s="6"/>
      <c r="L416" s="6"/>
      <c r="M416" s="6"/>
      <c r="N416" s="6"/>
      <c r="O416" s="6"/>
      <c r="P416" s="6"/>
      <c r="Q416" s="6"/>
      <c r="R416" s="6"/>
      <c r="S416" s="6"/>
    </row>
    <row r="417" spans="1:19" x14ac:dyDescent="0.25">
      <c r="A417" s="6"/>
      <c r="B417" s="14"/>
      <c r="C417" s="25"/>
      <c r="D417" s="25"/>
      <c r="E417" s="14"/>
      <c r="F417" s="14"/>
      <c r="G417" s="14"/>
      <c r="H417" s="8" t="s">
        <v>25</v>
      </c>
      <c r="I417" s="8" t="s">
        <v>18</v>
      </c>
      <c r="J417" s="11"/>
      <c r="K417" s="14"/>
      <c r="L417" s="14"/>
      <c r="M417" s="6"/>
      <c r="N417" s="6"/>
      <c r="O417" s="6"/>
      <c r="P417" s="6"/>
      <c r="Q417" s="6"/>
      <c r="R417" s="6"/>
      <c r="S417" s="6"/>
    </row>
    <row r="418" spans="1:19" x14ac:dyDescent="0.25">
      <c r="A418" s="6"/>
      <c r="B418" s="6"/>
      <c r="C418" s="6"/>
      <c r="D418" s="6"/>
      <c r="E418" s="6"/>
      <c r="F418" s="6"/>
      <c r="G418" s="6"/>
      <c r="H418" s="8" t="s">
        <v>19</v>
      </c>
      <c r="I418" s="8"/>
      <c r="J418" s="8"/>
      <c r="K418" s="6"/>
      <c r="L418" s="6"/>
      <c r="M418" s="6"/>
      <c r="N418" s="6"/>
      <c r="O418" s="6"/>
      <c r="P418" s="6"/>
      <c r="Q418" s="6"/>
      <c r="R418" s="6"/>
      <c r="S418" s="6"/>
    </row>
    <row r="419" spans="1:19" ht="26.4" x14ac:dyDescent="0.25">
      <c r="A419" s="6"/>
      <c r="B419" s="6"/>
      <c r="C419" s="6"/>
      <c r="D419" s="6"/>
      <c r="E419" s="6"/>
      <c r="F419" s="6"/>
      <c r="G419" s="6"/>
      <c r="H419" s="8" t="s">
        <v>24</v>
      </c>
      <c r="I419" s="8" t="s">
        <v>18</v>
      </c>
      <c r="J419" s="8"/>
      <c r="K419" s="6"/>
      <c r="L419" s="6"/>
      <c r="M419" s="6"/>
      <c r="N419" s="6"/>
      <c r="O419" s="6"/>
      <c r="P419" s="6"/>
      <c r="Q419" s="6"/>
      <c r="R419" s="6"/>
      <c r="S419" s="6"/>
    </row>
    <row r="420" spans="1:19" x14ac:dyDescent="0.25">
      <c r="A420" s="6"/>
      <c r="B420" s="6"/>
      <c r="C420" s="6"/>
      <c r="D420" s="6"/>
      <c r="E420" s="6"/>
      <c r="F420" s="6"/>
      <c r="G420" s="6"/>
      <c r="H420" s="8" t="s">
        <v>25</v>
      </c>
      <c r="I420" s="8" t="s">
        <v>18</v>
      </c>
      <c r="J420" s="8"/>
      <c r="K420" s="6"/>
      <c r="L420" s="6"/>
      <c r="M420" s="6"/>
      <c r="N420" s="6"/>
      <c r="O420" s="6"/>
      <c r="P420" s="6"/>
      <c r="Q420" s="6"/>
      <c r="R420" s="6"/>
      <c r="S420" s="6"/>
    </row>
    <row r="421" spans="1:19" x14ac:dyDescent="0.25">
      <c r="A421" s="6"/>
      <c r="B421" s="6"/>
      <c r="C421" s="6"/>
      <c r="D421" s="6"/>
      <c r="E421" s="6"/>
      <c r="F421" s="6"/>
      <c r="G421" s="6"/>
      <c r="H421" s="8" t="s">
        <v>19</v>
      </c>
      <c r="I421" s="8" t="s">
        <v>18</v>
      </c>
      <c r="J421" s="8"/>
      <c r="K421" s="6"/>
      <c r="L421" s="6"/>
      <c r="M421" s="6"/>
      <c r="N421" s="6"/>
      <c r="O421" s="6"/>
      <c r="P421" s="6"/>
      <c r="Q421" s="6"/>
      <c r="R421" s="6"/>
      <c r="S421" s="6"/>
    </row>
    <row r="422" spans="1:19" ht="26.4" x14ac:dyDescent="0.25">
      <c r="A422" s="8">
        <v>180</v>
      </c>
      <c r="B422" s="8" t="s">
        <v>403</v>
      </c>
      <c r="C422" s="9" t="s">
        <v>402</v>
      </c>
      <c r="D422" s="9" t="s">
        <v>382</v>
      </c>
      <c r="E422" s="8">
        <v>295901</v>
      </c>
      <c r="F422" s="8">
        <v>774523</v>
      </c>
      <c r="G422" s="10">
        <v>0.8</v>
      </c>
      <c r="H422" s="8" t="s">
        <v>24</v>
      </c>
      <c r="I422" s="8"/>
      <c r="J422" s="8"/>
      <c r="K422" s="6"/>
      <c r="L422" s="6"/>
      <c r="M422" s="6"/>
      <c r="N422" s="6"/>
      <c r="O422" s="6"/>
      <c r="P422" s="6"/>
      <c r="Q422" s="6"/>
      <c r="R422" s="6"/>
      <c r="S422" s="6"/>
    </row>
    <row r="423" spans="1:19" x14ac:dyDescent="0.25">
      <c r="A423" s="6"/>
      <c r="B423" s="6"/>
      <c r="C423" s="6"/>
      <c r="D423" s="6"/>
      <c r="E423" s="6"/>
      <c r="F423" s="6"/>
      <c r="G423" s="6"/>
      <c r="H423" s="8" t="s">
        <v>25</v>
      </c>
      <c r="I423" s="8" t="s">
        <v>18</v>
      </c>
      <c r="J423" s="8"/>
      <c r="K423" s="6"/>
      <c r="L423" s="6"/>
      <c r="M423" s="6"/>
      <c r="N423" s="6"/>
      <c r="O423" s="6"/>
      <c r="P423" s="6"/>
      <c r="Q423" s="6"/>
      <c r="R423" s="6"/>
      <c r="S423" s="6"/>
    </row>
    <row r="424" spans="1:19" x14ac:dyDescent="0.25">
      <c r="A424" s="6"/>
      <c r="B424" s="6"/>
      <c r="C424" s="6"/>
      <c r="D424" s="6"/>
      <c r="E424" s="6"/>
      <c r="F424" s="6"/>
      <c r="G424" s="6"/>
      <c r="H424" s="8" t="s">
        <v>19</v>
      </c>
      <c r="I424" s="8" t="s">
        <v>18</v>
      </c>
      <c r="J424" s="8"/>
      <c r="K424" s="6"/>
      <c r="L424" s="6"/>
      <c r="M424" s="6"/>
      <c r="N424" s="6"/>
      <c r="O424" s="6"/>
      <c r="P424" s="6"/>
      <c r="Q424" s="6"/>
      <c r="R424" s="6"/>
      <c r="S424" s="6"/>
    </row>
    <row r="425" spans="1:19" ht="26.4" x14ac:dyDescent="0.25">
      <c r="A425" s="8">
        <v>181</v>
      </c>
      <c r="B425" s="8" t="s">
        <v>404</v>
      </c>
      <c r="C425" s="9" t="s">
        <v>405</v>
      </c>
      <c r="D425" s="9" t="s">
        <v>382</v>
      </c>
      <c r="E425" s="8">
        <v>295847</v>
      </c>
      <c r="F425" s="8">
        <v>774520</v>
      </c>
      <c r="G425" s="10">
        <v>0.8</v>
      </c>
      <c r="H425" s="8" t="s">
        <v>24</v>
      </c>
      <c r="I425" s="8"/>
      <c r="J425" s="8"/>
      <c r="K425" s="6"/>
      <c r="L425" s="6"/>
      <c r="M425" s="6"/>
      <c r="N425" s="6"/>
      <c r="O425" s="6"/>
      <c r="P425" s="6"/>
      <c r="Q425" s="6"/>
      <c r="R425" s="6"/>
      <c r="S425" s="6"/>
    </row>
    <row r="426" spans="1:19" ht="26.4" x14ac:dyDescent="0.25">
      <c r="A426" s="6"/>
      <c r="B426" s="6"/>
      <c r="C426" s="6"/>
      <c r="D426" s="6"/>
      <c r="E426" s="6"/>
      <c r="F426" s="6"/>
      <c r="G426" s="6"/>
      <c r="H426" s="8" t="s">
        <v>296</v>
      </c>
      <c r="I426" s="8" t="s">
        <v>18</v>
      </c>
      <c r="J426" s="8"/>
      <c r="K426" s="6"/>
      <c r="L426" s="6"/>
      <c r="M426" s="6"/>
      <c r="N426" s="6"/>
      <c r="O426" s="6"/>
      <c r="P426" s="6"/>
      <c r="Q426" s="6"/>
      <c r="R426" s="6"/>
      <c r="S426" s="6"/>
    </row>
    <row r="427" spans="1:19" x14ac:dyDescent="0.25">
      <c r="A427" s="6"/>
      <c r="B427" s="6"/>
      <c r="C427" s="6"/>
      <c r="D427" s="6"/>
      <c r="E427" s="6"/>
      <c r="F427" s="6"/>
      <c r="G427" s="6"/>
      <c r="H427" s="8" t="s">
        <v>25</v>
      </c>
      <c r="I427" s="8" t="s">
        <v>18</v>
      </c>
      <c r="J427" s="8"/>
      <c r="K427" s="6"/>
      <c r="L427" s="6"/>
      <c r="M427" s="6"/>
      <c r="N427" s="6"/>
      <c r="O427" s="6"/>
      <c r="P427" s="6"/>
      <c r="Q427" s="6"/>
      <c r="R427" s="6"/>
      <c r="S427" s="6"/>
    </row>
    <row r="428" spans="1:19" ht="26.4" x14ac:dyDescent="0.25">
      <c r="A428" s="8">
        <v>182</v>
      </c>
      <c r="B428" s="8" t="s">
        <v>406</v>
      </c>
      <c r="C428" s="9" t="s">
        <v>407</v>
      </c>
      <c r="D428" s="9" t="s">
        <v>382</v>
      </c>
      <c r="E428" s="8">
        <v>295856</v>
      </c>
      <c r="F428" s="8">
        <v>774551</v>
      </c>
      <c r="G428" s="10">
        <v>2.4</v>
      </c>
      <c r="H428" s="8" t="s">
        <v>17</v>
      </c>
      <c r="I428" s="8"/>
      <c r="J428" s="8"/>
      <c r="K428" s="6"/>
      <c r="L428" s="6"/>
      <c r="M428" s="6"/>
      <c r="N428" s="6"/>
      <c r="O428" s="6"/>
      <c r="P428" s="6"/>
      <c r="Q428" s="6"/>
      <c r="R428" s="6"/>
      <c r="S428" s="6"/>
    </row>
    <row r="429" spans="1:19" ht="26.4" x14ac:dyDescent="0.25">
      <c r="A429" s="6"/>
      <c r="B429" s="6"/>
      <c r="C429" s="6"/>
      <c r="D429" s="6"/>
      <c r="E429" s="6"/>
      <c r="F429" s="6"/>
      <c r="G429" s="6"/>
      <c r="H429" s="8" t="s">
        <v>24</v>
      </c>
      <c r="I429" s="8" t="s">
        <v>18</v>
      </c>
      <c r="J429" s="8"/>
      <c r="K429" s="6"/>
      <c r="L429" s="6"/>
      <c r="M429" s="6"/>
      <c r="N429" s="6"/>
      <c r="O429" s="6"/>
      <c r="P429" s="6"/>
      <c r="Q429" s="6"/>
      <c r="R429" s="6"/>
      <c r="S429" s="6"/>
    </row>
    <row r="430" spans="1:19" x14ac:dyDescent="0.25">
      <c r="A430" s="6"/>
      <c r="B430" s="6"/>
      <c r="C430" s="6"/>
      <c r="D430" s="6"/>
      <c r="E430" s="6"/>
      <c r="F430" s="6"/>
      <c r="G430" s="6"/>
      <c r="H430" s="8" t="s">
        <v>19</v>
      </c>
      <c r="I430" s="8" t="s">
        <v>18</v>
      </c>
      <c r="J430" s="8"/>
      <c r="K430" s="6"/>
      <c r="L430" s="6"/>
      <c r="M430" s="6"/>
      <c r="N430" s="6"/>
      <c r="O430" s="6"/>
      <c r="P430" s="6"/>
      <c r="Q430" s="6"/>
      <c r="R430" s="6"/>
      <c r="S430" s="6"/>
    </row>
    <row r="431" spans="1:19" x14ac:dyDescent="0.25">
      <c r="A431" s="6"/>
      <c r="B431" s="6"/>
      <c r="C431" s="6"/>
      <c r="D431" s="6"/>
      <c r="E431" s="6"/>
      <c r="F431" s="6"/>
      <c r="G431" s="6"/>
      <c r="H431" s="8" t="s">
        <v>25</v>
      </c>
      <c r="I431" s="8"/>
      <c r="J431" s="8"/>
      <c r="K431" s="6"/>
      <c r="L431" s="6"/>
      <c r="M431" s="6"/>
      <c r="N431" s="6"/>
      <c r="O431" s="6"/>
      <c r="P431" s="6"/>
      <c r="Q431" s="6"/>
      <c r="R431" s="6"/>
      <c r="S431" s="6"/>
    </row>
    <row r="432" spans="1:19" ht="26.4" x14ac:dyDescent="0.25">
      <c r="A432" s="8">
        <v>183</v>
      </c>
      <c r="B432" s="8" t="s">
        <v>408</v>
      </c>
      <c r="C432" s="9" t="s">
        <v>136</v>
      </c>
      <c r="D432" s="9" t="s">
        <v>382</v>
      </c>
      <c r="E432" s="8">
        <v>295854</v>
      </c>
      <c r="F432" s="8">
        <v>774561</v>
      </c>
      <c r="G432" s="10">
        <v>2.5</v>
      </c>
      <c r="H432" s="8" t="s">
        <v>17</v>
      </c>
      <c r="I432" s="8" t="s">
        <v>18</v>
      </c>
      <c r="J432" s="8"/>
      <c r="K432" s="6"/>
      <c r="L432" s="6"/>
      <c r="M432" s="6"/>
      <c r="N432" s="6"/>
      <c r="O432" s="6"/>
      <c r="P432" s="6"/>
      <c r="Q432" s="6"/>
      <c r="R432" s="6"/>
      <c r="S432" s="6"/>
    </row>
    <row r="433" spans="1:19" x14ac:dyDescent="0.25">
      <c r="A433" s="6"/>
      <c r="B433" s="6"/>
      <c r="C433" s="6"/>
      <c r="D433" s="6"/>
      <c r="E433" s="6"/>
      <c r="F433" s="6"/>
      <c r="G433" s="6"/>
      <c r="H433" s="8" t="s">
        <v>19</v>
      </c>
      <c r="I433" s="8" t="s">
        <v>18</v>
      </c>
      <c r="J433" s="8"/>
      <c r="K433" s="6"/>
      <c r="L433" s="6"/>
      <c r="M433" s="6"/>
      <c r="N433" s="6"/>
      <c r="O433" s="6"/>
      <c r="P433" s="6"/>
      <c r="Q433" s="6"/>
      <c r="R433" s="6"/>
      <c r="S433" s="6"/>
    </row>
    <row r="434" spans="1:19" x14ac:dyDescent="0.25">
      <c r="A434" s="6"/>
      <c r="B434" s="6"/>
      <c r="C434" s="6"/>
      <c r="D434" s="6"/>
      <c r="E434" s="6">
        <v>295854</v>
      </c>
      <c r="F434" s="6">
        <v>774567</v>
      </c>
      <c r="G434" s="6">
        <v>0.4</v>
      </c>
      <c r="H434" s="8" t="s">
        <v>17</v>
      </c>
      <c r="I434" s="8"/>
      <c r="J434" s="8"/>
      <c r="K434" s="6"/>
      <c r="L434" s="6"/>
      <c r="M434" s="6"/>
      <c r="N434" s="6"/>
      <c r="O434" s="6"/>
      <c r="P434" s="6"/>
      <c r="Q434" s="6"/>
      <c r="R434" s="6"/>
      <c r="S434" s="6"/>
    </row>
    <row r="435" spans="1:19" ht="26.4" x14ac:dyDescent="0.25">
      <c r="A435" s="8">
        <v>184</v>
      </c>
      <c r="B435" s="8" t="s">
        <v>409</v>
      </c>
      <c r="C435" s="9" t="s">
        <v>136</v>
      </c>
      <c r="D435" s="9" t="s">
        <v>382</v>
      </c>
      <c r="E435" s="8">
        <v>295852</v>
      </c>
      <c r="F435" s="8">
        <v>774559</v>
      </c>
      <c r="G435" s="10">
        <v>2.5</v>
      </c>
      <c r="H435" s="8" t="s">
        <v>17</v>
      </c>
      <c r="I435" s="8" t="s">
        <v>18</v>
      </c>
      <c r="J435" s="8"/>
      <c r="K435" s="6"/>
      <c r="L435" s="6"/>
      <c r="M435" s="6"/>
      <c r="N435" s="6"/>
      <c r="O435" s="6"/>
      <c r="P435" s="6"/>
      <c r="Q435" s="6"/>
      <c r="R435" s="6"/>
      <c r="S435" s="6"/>
    </row>
    <row r="436" spans="1:19" x14ac:dyDescent="0.25">
      <c r="A436" s="6"/>
      <c r="B436" s="6"/>
      <c r="C436" s="6"/>
      <c r="D436" s="6"/>
      <c r="E436" s="6"/>
      <c r="F436" s="6"/>
      <c r="G436" s="6"/>
      <c r="H436" s="8" t="s">
        <v>19</v>
      </c>
      <c r="I436" s="8" t="s">
        <v>18</v>
      </c>
      <c r="J436" s="8"/>
      <c r="K436" s="6"/>
      <c r="L436" s="6"/>
      <c r="M436" s="6"/>
      <c r="N436" s="6"/>
      <c r="O436" s="6"/>
      <c r="P436" s="6"/>
      <c r="Q436" s="6"/>
      <c r="R436" s="6"/>
      <c r="S436" s="6"/>
    </row>
    <row r="437" spans="1:19" ht="39.6" x14ac:dyDescent="0.25">
      <c r="A437" s="8">
        <v>185</v>
      </c>
      <c r="B437" s="8" t="s">
        <v>410</v>
      </c>
      <c r="C437" s="9" t="s">
        <v>411</v>
      </c>
      <c r="D437" s="9" t="s">
        <v>412</v>
      </c>
      <c r="E437" s="8">
        <v>295709</v>
      </c>
      <c r="F437" s="8">
        <v>774698</v>
      </c>
      <c r="G437" s="10">
        <v>0.4</v>
      </c>
      <c r="H437" s="8" t="s">
        <v>32</v>
      </c>
      <c r="I437" s="8"/>
      <c r="J437" s="8"/>
      <c r="K437" s="6"/>
      <c r="L437" s="6"/>
      <c r="M437" s="6"/>
      <c r="N437" s="6"/>
      <c r="O437" s="6"/>
      <c r="P437" s="6"/>
      <c r="Q437" s="6"/>
      <c r="R437" s="6"/>
      <c r="S437" s="6"/>
    </row>
    <row r="438" spans="1:19" x14ac:dyDescent="0.25">
      <c r="A438" s="6"/>
      <c r="B438" s="6"/>
      <c r="C438" s="6"/>
      <c r="D438" s="6"/>
      <c r="E438" s="6"/>
      <c r="F438" s="6"/>
      <c r="G438" s="6"/>
      <c r="H438" s="8" t="s">
        <v>19</v>
      </c>
      <c r="I438" s="8" t="s">
        <v>18</v>
      </c>
      <c r="J438" s="8"/>
      <c r="K438" s="6"/>
      <c r="L438" s="6"/>
      <c r="M438" s="6"/>
      <c r="N438" s="6"/>
      <c r="O438" s="6"/>
      <c r="P438" s="6"/>
      <c r="Q438" s="6"/>
      <c r="R438" s="6"/>
      <c r="S438" s="6"/>
    </row>
    <row r="439" spans="1:19" ht="52.8" x14ac:dyDescent="0.25">
      <c r="A439" s="8">
        <v>186</v>
      </c>
      <c r="B439" s="8" t="s">
        <v>413</v>
      </c>
      <c r="C439" s="9" t="s">
        <v>414</v>
      </c>
      <c r="D439" s="9" t="s">
        <v>415</v>
      </c>
      <c r="E439" s="8">
        <v>2995262</v>
      </c>
      <c r="F439" s="8">
        <v>7776635</v>
      </c>
      <c r="G439" s="10">
        <v>0.2</v>
      </c>
      <c r="H439" s="8" t="s">
        <v>24</v>
      </c>
      <c r="I439" s="8" t="s">
        <v>18</v>
      </c>
      <c r="J439" s="8"/>
      <c r="K439" s="6"/>
      <c r="L439" s="6"/>
      <c r="M439" s="6"/>
      <c r="N439" s="6"/>
      <c r="O439" s="6"/>
      <c r="P439" s="6"/>
      <c r="Q439" s="6"/>
      <c r="R439" s="6"/>
      <c r="S439" s="6"/>
    </row>
    <row r="440" spans="1:19" x14ac:dyDescent="0.25">
      <c r="A440" s="6"/>
      <c r="B440" s="6"/>
      <c r="C440" s="6"/>
      <c r="D440" s="6"/>
      <c r="E440" s="6"/>
      <c r="F440" s="6"/>
      <c r="G440" s="6"/>
      <c r="H440" s="8" t="s">
        <v>19</v>
      </c>
      <c r="I440" s="8"/>
      <c r="J440" s="8"/>
      <c r="K440" s="6"/>
      <c r="L440" s="6"/>
      <c r="M440" s="6"/>
      <c r="N440" s="6"/>
      <c r="O440" s="6"/>
      <c r="P440" s="6"/>
      <c r="Q440" s="6"/>
      <c r="R440" s="6"/>
      <c r="S440" s="6"/>
    </row>
    <row r="441" spans="1:19" ht="52.8" x14ac:dyDescent="0.25">
      <c r="A441" s="8">
        <v>187</v>
      </c>
      <c r="B441" s="8" t="s">
        <v>261</v>
      </c>
      <c r="C441" s="9" t="s">
        <v>414</v>
      </c>
      <c r="D441" s="9" t="s">
        <v>416</v>
      </c>
      <c r="E441" s="8">
        <v>2995146</v>
      </c>
      <c r="F441" s="8">
        <v>7776692</v>
      </c>
      <c r="G441" s="10">
        <v>0.2</v>
      </c>
      <c r="H441" s="8" t="s">
        <v>24</v>
      </c>
      <c r="I441" s="8" t="s">
        <v>18</v>
      </c>
      <c r="J441" s="8"/>
      <c r="K441" s="6"/>
      <c r="L441" s="6"/>
      <c r="M441" s="6"/>
      <c r="N441" s="6"/>
      <c r="O441" s="6"/>
      <c r="P441" s="6"/>
      <c r="Q441" s="6"/>
      <c r="R441" s="6"/>
      <c r="S441" s="6"/>
    </row>
    <row r="442" spans="1:19" x14ac:dyDescent="0.25">
      <c r="A442" s="6"/>
      <c r="B442" s="6"/>
      <c r="C442" s="6"/>
      <c r="D442" s="6"/>
      <c r="E442" s="6"/>
      <c r="F442" s="6"/>
      <c r="G442" s="6"/>
      <c r="H442" s="8" t="s">
        <v>19</v>
      </c>
      <c r="I442" s="8" t="s">
        <v>18</v>
      </c>
      <c r="J442" s="8"/>
      <c r="K442" s="6"/>
      <c r="L442" s="6"/>
      <c r="M442" s="6"/>
      <c r="N442" s="6"/>
      <c r="O442" s="6"/>
      <c r="P442" s="6"/>
      <c r="Q442" s="6"/>
      <c r="R442" s="6"/>
      <c r="S442" s="6"/>
    </row>
    <row r="443" spans="1:19" ht="52.8" x14ac:dyDescent="0.25">
      <c r="A443" s="8">
        <v>188</v>
      </c>
      <c r="B443" s="8" t="s">
        <v>417</v>
      </c>
      <c r="C443" s="9" t="s">
        <v>418</v>
      </c>
      <c r="D443" s="9" t="s">
        <v>416</v>
      </c>
      <c r="E443" s="8">
        <v>2995232</v>
      </c>
      <c r="F443" s="8">
        <v>7775785</v>
      </c>
      <c r="G443" s="10">
        <v>0.2</v>
      </c>
      <c r="H443" s="8" t="s">
        <v>32</v>
      </c>
      <c r="I443" s="8" t="s">
        <v>18</v>
      </c>
      <c r="J443" s="8"/>
      <c r="K443" s="6"/>
      <c r="L443" s="6"/>
      <c r="M443" s="6"/>
      <c r="N443" s="6"/>
      <c r="O443" s="6"/>
      <c r="P443" s="6"/>
      <c r="Q443" s="6"/>
      <c r="R443" s="6"/>
      <c r="S443" s="6"/>
    </row>
    <row r="444" spans="1:19" x14ac:dyDescent="0.25">
      <c r="A444" s="6"/>
      <c r="B444" s="6"/>
      <c r="C444" s="6"/>
      <c r="D444" s="6"/>
      <c r="E444" s="6"/>
      <c r="F444" s="6"/>
      <c r="G444" s="6"/>
      <c r="H444" s="8" t="s">
        <v>19</v>
      </c>
      <c r="I444" s="8"/>
      <c r="J444" s="8"/>
      <c r="K444" s="6"/>
      <c r="L444" s="6"/>
      <c r="M444" s="6"/>
      <c r="N444" s="6"/>
      <c r="O444" s="6"/>
      <c r="P444" s="6"/>
      <c r="Q444" s="6"/>
      <c r="R444" s="6"/>
      <c r="S444" s="6"/>
    </row>
    <row r="445" spans="1:19" ht="52.8" x14ac:dyDescent="0.25">
      <c r="A445" s="8">
        <v>189</v>
      </c>
      <c r="B445" s="8" t="s">
        <v>419</v>
      </c>
      <c r="C445" s="9" t="s">
        <v>418</v>
      </c>
      <c r="D445" s="9" t="s">
        <v>416</v>
      </c>
      <c r="E445" s="8">
        <v>2995291</v>
      </c>
      <c r="F445" s="8">
        <v>7775845</v>
      </c>
      <c r="G445" s="10">
        <v>0.2</v>
      </c>
      <c r="H445" s="8" t="s">
        <v>32</v>
      </c>
      <c r="I445" s="8" t="s">
        <v>18</v>
      </c>
      <c r="J445" s="8"/>
      <c r="K445" s="6"/>
      <c r="L445" s="6"/>
      <c r="M445" s="6"/>
      <c r="N445" s="6"/>
      <c r="O445" s="6"/>
      <c r="P445" s="6"/>
      <c r="Q445" s="6"/>
      <c r="R445" s="6"/>
      <c r="S445" s="6"/>
    </row>
    <row r="446" spans="1:19" x14ac:dyDescent="0.25">
      <c r="A446" s="6"/>
      <c r="B446" s="6"/>
      <c r="C446" s="6"/>
      <c r="D446" s="6"/>
      <c r="E446" s="6"/>
      <c r="F446" s="6"/>
      <c r="G446" s="6"/>
      <c r="H446" s="8" t="s">
        <v>19</v>
      </c>
      <c r="I446" s="8" t="s">
        <v>18</v>
      </c>
      <c r="J446" s="8"/>
      <c r="K446" s="6"/>
      <c r="L446" s="6"/>
      <c r="M446" s="6"/>
      <c r="N446" s="6"/>
      <c r="O446" s="6"/>
      <c r="P446" s="6"/>
      <c r="Q446" s="6"/>
      <c r="R446" s="6"/>
      <c r="S446" s="6"/>
    </row>
    <row r="447" spans="1:19" ht="52.8" x14ac:dyDescent="0.25">
      <c r="A447" s="8">
        <v>190</v>
      </c>
      <c r="B447" s="8" t="s">
        <v>420</v>
      </c>
      <c r="C447" s="9" t="s">
        <v>15</v>
      </c>
      <c r="D447" s="9" t="s">
        <v>416</v>
      </c>
      <c r="E447" s="8">
        <v>2994356</v>
      </c>
      <c r="F447" s="8">
        <v>7775238</v>
      </c>
      <c r="G447" s="10">
        <v>0.2</v>
      </c>
      <c r="H447" s="8" t="s">
        <v>32</v>
      </c>
      <c r="I447" s="8"/>
      <c r="J447" s="8"/>
      <c r="K447" s="6"/>
      <c r="L447" s="6"/>
      <c r="M447" s="6"/>
      <c r="N447" s="6"/>
      <c r="O447" s="6"/>
      <c r="P447" s="6"/>
      <c r="Q447" s="6"/>
      <c r="R447" s="6"/>
      <c r="S447" s="6"/>
    </row>
    <row r="448" spans="1:19" x14ac:dyDescent="0.25">
      <c r="A448" s="6"/>
      <c r="B448" s="6"/>
      <c r="C448" s="6"/>
      <c r="D448" s="6"/>
      <c r="E448" s="6"/>
      <c r="F448" s="6"/>
      <c r="G448" s="6"/>
      <c r="H448" s="8" t="s">
        <v>19</v>
      </c>
      <c r="I448" s="8" t="s">
        <v>18</v>
      </c>
      <c r="J448" s="8"/>
      <c r="K448" s="6"/>
      <c r="L448" s="6"/>
      <c r="M448" s="6"/>
      <c r="N448" s="6"/>
      <c r="O448" s="6"/>
      <c r="P448" s="6"/>
      <c r="Q448" s="6"/>
      <c r="R448" s="6"/>
      <c r="S448" s="6"/>
    </row>
    <row r="449" spans="1:19" ht="52.8" x14ac:dyDescent="0.25">
      <c r="A449" s="8">
        <v>191</v>
      </c>
      <c r="B449" s="8" t="s">
        <v>421</v>
      </c>
      <c r="C449" s="9" t="s">
        <v>422</v>
      </c>
      <c r="D449" s="9" t="s">
        <v>416</v>
      </c>
      <c r="E449" s="8">
        <v>2994400</v>
      </c>
      <c r="F449" s="8">
        <v>7775448</v>
      </c>
      <c r="G449" s="10">
        <v>0.2</v>
      </c>
      <c r="H449" s="8" t="s">
        <v>17</v>
      </c>
      <c r="I449" s="8" t="s">
        <v>18</v>
      </c>
      <c r="J449" s="8"/>
      <c r="K449" s="6"/>
      <c r="L449" s="6"/>
      <c r="M449" s="6"/>
      <c r="N449" s="6"/>
      <c r="O449" s="6"/>
      <c r="P449" s="6"/>
      <c r="Q449" s="6"/>
      <c r="R449" s="6"/>
      <c r="S449" s="6"/>
    </row>
    <row r="450" spans="1:19" x14ac:dyDescent="0.25">
      <c r="A450" s="6"/>
      <c r="B450" s="6"/>
      <c r="C450" s="6"/>
      <c r="D450" s="6"/>
      <c r="E450" s="6"/>
      <c r="F450" s="6"/>
      <c r="G450" s="6"/>
      <c r="H450" s="8" t="s">
        <v>19</v>
      </c>
      <c r="I450" s="8"/>
      <c r="J450" s="8"/>
      <c r="K450" s="6"/>
      <c r="L450" s="6"/>
      <c r="M450" s="6"/>
      <c r="N450" s="6"/>
      <c r="O450" s="6"/>
      <c r="P450" s="6"/>
      <c r="Q450" s="6"/>
      <c r="R450" s="6"/>
      <c r="S450" s="6"/>
    </row>
    <row r="451" spans="1:19" ht="52.8" x14ac:dyDescent="0.25">
      <c r="A451" s="8">
        <v>192</v>
      </c>
      <c r="B451" s="8" t="s">
        <v>133</v>
      </c>
      <c r="C451" s="9" t="s">
        <v>423</v>
      </c>
      <c r="D451" s="9" t="s">
        <v>416</v>
      </c>
      <c r="E451" s="8">
        <v>2995409</v>
      </c>
      <c r="F451" s="8">
        <v>7776528</v>
      </c>
      <c r="G451" s="10">
        <v>0.4</v>
      </c>
      <c r="H451" s="8" t="s">
        <v>17</v>
      </c>
      <c r="I451" s="8" t="s">
        <v>18</v>
      </c>
      <c r="J451" s="8"/>
      <c r="K451" s="6"/>
      <c r="L451" s="6"/>
      <c r="M451" s="6"/>
      <c r="N451" s="6"/>
      <c r="O451" s="6"/>
      <c r="P451" s="6"/>
      <c r="Q451" s="6"/>
      <c r="R451" s="6"/>
      <c r="S451" s="6"/>
    </row>
    <row r="452" spans="1:19" x14ac:dyDescent="0.25">
      <c r="A452" s="6"/>
      <c r="B452" s="6"/>
      <c r="C452" s="6"/>
      <c r="D452" s="6"/>
      <c r="E452" s="6"/>
      <c r="F452" s="6"/>
      <c r="G452" s="6"/>
      <c r="H452" s="8" t="s">
        <v>19</v>
      </c>
      <c r="I452" s="8" t="s">
        <v>18</v>
      </c>
      <c r="J452" s="8"/>
      <c r="K452" s="6"/>
      <c r="L452" s="6"/>
      <c r="M452" s="6"/>
      <c r="N452" s="6"/>
      <c r="O452" s="6"/>
      <c r="P452" s="6"/>
      <c r="Q452" s="6"/>
      <c r="R452" s="6"/>
      <c r="S452" s="6"/>
    </row>
    <row r="453" spans="1:19" ht="52.8" x14ac:dyDescent="0.25">
      <c r="A453" s="8">
        <v>193</v>
      </c>
      <c r="B453" s="8" t="s">
        <v>424</v>
      </c>
      <c r="C453" s="9" t="s">
        <v>425</v>
      </c>
      <c r="D453" s="9" t="s">
        <v>416</v>
      </c>
      <c r="E453" s="8">
        <v>2995315</v>
      </c>
      <c r="F453" s="8">
        <v>7776345</v>
      </c>
      <c r="G453" s="10">
        <v>0.4</v>
      </c>
      <c r="H453" s="8" t="s">
        <v>32</v>
      </c>
      <c r="I453" s="8"/>
      <c r="J453" s="8"/>
      <c r="K453" s="6"/>
      <c r="L453" s="6"/>
      <c r="M453" s="6"/>
      <c r="N453" s="6"/>
      <c r="O453" s="6"/>
      <c r="P453" s="6"/>
      <c r="Q453" s="6"/>
      <c r="R453" s="6"/>
      <c r="S453" s="6"/>
    </row>
    <row r="454" spans="1:19" x14ac:dyDescent="0.25">
      <c r="A454" s="6"/>
      <c r="B454" s="6"/>
      <c r="C454" s="6"/>
      <c r="D454" s="6"/>
      <c r="E454" s="6"/>
      <c r="F454" s="6"/>
      <c r="G454" s="6"/>
      <c r="H454" s="8" t="s">
        <v>19</v>
      </c>
      <c r="I454" s="8" t="s">
        <v>18</v>
      </c>
      <c r="J454" s="8"/>
      <c r="K454" s="6"/>
      <c r="L454" s="6"/>
      <c r="M454" s="6"/>
      <c r="N454" s="6"/>
      <c r="O454" s="6"/>
      <c r="P454" s="6"/>
      <c r="Q454" s="6"/>
      <c r="R454" s="6"/>
      <c r="S454" s="6"/>
    </row>
    <row r="455" spans="1:19" ht="52.8" x14ac:dyDescent="0.25">
      <c r="A455" s="8">
        <v>194</v>
      </c>
      <c r="B455" s="8" t="s">
        <v>426</v>
      </c>
      <c r="C455" s="9" t="s">
        <v>425</v>
      </c>
      <c r="D455" s="9" t="s">
        <v>416</v>
      </c>
      <c r="E455" s="8">
        <v>2995320</v>
      </c>
      <c r="F455" s="8">
        <v>7776360</v>
      </c>
      <c r="G455" s="10">
        <v>0.4</v>
      </c>
      <c r="H455" s="8" t="s">
        <v>32</v>
      </c>
      <c r="I455" s="8" t="s">
        <v>18</v>
      </c>
      <c r="J455" s="8"/>
      <c r="K455" s="6"/>
      <c r="L455" s="6"/>
      <c r="M455" s="6"/>
      <c r="N455" s="6"/>
      <c r="O455" s="6"/>
      <c r="P455" s="6"/>
      <c r="Q455" s="6"/>
      <c r="R455" s="6"/>
      <c r="S455" s="6"/>
    </row>
    <row r="456" spans="1:19" x14ac:dyDescent="0.25">
      <c r="A456" s="6"/>
      <c r="B456" s="6"/>
      <c r="C456" s="6"/>
      <c r="D456" s="6"/>
      <c r="E456" s="6"/>
      <c r="F456" s="6"/>
      <c r="G456" s="6"/>
      <c r="H456" s="8" t="s">
        <v>19</v>
      </c>
      <c r="I456" s="8"/>
      <c r="J456" s="8"/>
      <c r="K456" s="6"/>
      <c r="L456" s="6"/>
      <c r="M456" s="6"/>
      <c r="N456" s="6"/>
      <c r="O456" s="6"/>
      <c r="P456" s="6"/>
      <c r="Q456" s="6"/>
      <c r="R456" s="6"/>
      <c r="S456" s="6"/>
    </row>
    <row r="457" spans="1:19" ht="52.8" x14ac:dyDescent="0.25">
      <c r="A457" s="8">
        <v>195</v>
      </c>
      <c r="B457" s="8" t="s">
        <v>427</v>
      </c>
      <c r="C457" s="9" t="s">
        <v>425</v>
      </c>
      <c r="D457" s="9" t="s">
        <v>416</v>
      </c>
      <c r="E457" s="8">
        <v>2995325</v>
      </c>
      <c r="F457" s="8">
        <v>7776366</v>
      </c>
      <c r="G457" s="10">
        <v>0.4</v>
      </c>
      <c r="H457" s="8" t="s">
        <v>32</v>
      </c>
      <c r="I457" s="8" t="s">
        <v>18</v>
      </c>
      <c r="J457" s="8"/>
      <c r="K457" s="6"/>
      <c r="L457" s="6"/>
      <c r="M457" s="6"/>
      <c r="N457" s="6"/>
      <c r="O457" s="6"/>
      <c r="P457" s="6"/>
      <c r="Q457" s="6"/>
      <c r="R457" s="6"/>
      <c r="S457" s="6"/>
    </row>
    <row r="458" spans="1:19" x14ac:dyDescent="0.25">
      <c r="A458" s="6"/>
      <c r="B458" s="6"/>
      <c r="C458" s="6"/>
      <c r="D458" s="6"/>
      <c r="E458" s="6"/>
      <c r="F458" s="6"/>
      <c r="G458" s="6"/>
      <c r="H458" s="8" t="s">
        <v>19</v>
      </c>
      <c r="I458" s="8" t="s">
        <v>18</v>
      </c>
      <c r="J458" s="8"/>
      <c r="K458" s="6"/>
      <c r="L458" s="6"/>
      <c r="M458" s="6"/>
      <c r="N458" s="6"/>
      <c r="O458" s="6"/>
      <c r="P458" s="6"/>
      <c r="Q458" s="6"/>
      <c r="R458" s="6"/>
      <c r="S458" s="6"/>
    </row>
    <row r="459" spans="1:19" ht="52.8" x14ac:dyDescent="0.25">
      <c r="A459" s="8">
        <v>196</v>
      </c>
      <c r="B459" s="8" t="s">
        <v>196</v>
      </c>
      <c r="C459" s="9" t="s">
        <v>116</v>
      </c>
      <c r="D459" s="9" t="s">
        <v>416</v>
      </c>
      <c r="E459" s="8">
        <v>2958625</v>
      </c>
      <c r="F459" s="8">
        <v>7776623</v>
      </c>
      <c r="G459" s="10">
        <v>0.2</v>
      </c>
      <c r="H459" s="8" t="s">
        <v>24</v>
      </c>
      <c r="I459" s="8"/>
      <c r="J459" s="8"/>
      <c r="K459" s="6"/>
      <c r="L459" s="6"/>
      <c r="M459" s="6"/>
      <c r="N459" s="6"/>
      <c r="O459" s="6"/>
      <c r="P459" s="6"/>
      <c r="Q459" s="6"/>
      <c r="R459" s="6"/>
      <c r="S459" s="6"/>
    </row>
    <row r="460" spans="1:19" x14ac:dyDescent="0.25">
      <c r="A460" s="6"/>
      <c r="B460" s="6"/>
      <c r="C460" s="6"/>
      <c r="D460" s="6"/>
      <c r="E460" s="6"/>
      <c r="F460" s="6"/>
      <c r="G460" s="6"/>
      <c r="H460" s="8" t="s">
        <v>19</v>
      </c>
      <c r="I460" s="8" t="s">
        <v>18</v>
      </c>
      <c r="J460" s="8"/>
      <c r="K460" s="6"/>
      <c r="L460" s="6"/>
      <c r="M460" s="6"/>
      <c r="N460" s="6"/>
      <c r="O460" s="6"/>
      <c r="P460" s="6"/>
      <c r="Q460" s="6"/>
      <c r="R460" s="6"/>
      <c r="S460" s="6"/>
    </row>
    <row r="461" spans="1:19" ht="52.8" x14ac:dyDescent="0.25">
      <c r="A461" s="8">
        <v>197</v>
      </c>
      <c r="B461" s="8" t="s">
        <v>428</v>
      </c>
      <c r="C461" s="9" t="s">
        <v>429</v>
      </c>
      <c r="D461" s="9" t="s">
        <v>416</v>
      </c>
      <c r="E461" s="8">
        <v>2958632</v>
      </c>
      <c r="F461" s="8">
        <v>7776226</v>
      </c>
      <c r="G461" s="10">
        <v>2.13</v>
      </c>
      <c r="H461" s="8" t="s">
        <v>24</v>
      </c>
      <c r="I461" s="8" t="s">
        <v>18</v>
      </c>
      <c r="J461" s="8"/>
      <c r="K461" s="6"/>
      <c r="L461" s="6"/>
      <c r="M461" s="6"/>
      <c r="N461" s="6"/>
      <c r="O461" s="6"/>
      <c r="P461" s="6"/>
      <c r="Q461" s="6"/>
      <c r="R461" s="6"/>
      <c r="S461" s="6"/>
    </row>
    <row r="462" spans="1:19" x14ac:dyDescent="0.25">
      <c r="A462" s="6"/>
      <c r="B462" s="6"/>
      <c r="C462" s="6"/>
      <c r="D462" s="6"/>
      <c r="E462" s="6"/>
      <c r="F462" s="6"/>
      <c r="G462" s="6"/>
      <c r="H462" s="8" t="s">
        <v>19</v>
      </c>
      <c r="I462" s="8"/>
      <c r="J462" s="8"/>
      <c r="K462" s="6"/>
      <c r="L462" s="6"/>
      <c r="M462" s="6"/>
      <c r="N462" s="6"/>
      <c r="O462" s="6"/>
      <c r="P462" s="6"/>
      <c r="Q462" s="6"/>
      <c r="R462" s="6"/>
      <c r="S462" s="6"/>
    </row>
    <row r="463" spans="1:19" ht="52.8" x14ac:dyDescent="0.25">
      <c r="A463" s="8">
        <v>198</v>
      </c>
      <c r="B463" s="8" t="s">
        <v>430</v>
      </c>
      <c r="C463" s="9" t="s">
        <v>431</v>
      </c>
      <c r="D463" s="9" t="s">
        <v>416</v>
      </c>
      <c r="E463" s="8">
        <v>2995170</v>
      </c>
      <c r="F463" s="8">
        <v>7776565</v>
      </c>
      <c r="G463" s="10">
        <v>1</v>
      </c>
      <c r="H463" s="8" t="s">
        <v>32</v>
      </c>
      <c r="I463" s="8" t="s">
        <v>18</v>
      </c>
      <c r="J463" s="8"/>
      <c r="K463" s="6"/>
      <c r="L463" s="6"/>
      <c r="M463" s="6"/>
      <c r="N463" s="6"/>
      <c r="O463" s="6"/>
      <c r="P463" s="6"/>
      <c r="Q463" s="6"/>
      <c r="R463" s="6"/>
      <c r="S463" s="6"/>
    </row>
    <row r="464" spans="1:19" x14ac:dyDescent="0.25">
      <c r="A464" s="6"/>
      <c r="B464" s="6"/>
      <c r="C464" s="6"/>
      <c r="D464" s="6"/>
      <c r="E464" s="6"/>
      <c r="F464" s="6"/>
      <c r="G464" s="6"/>
      <c r="H464" s="8" t="s">
        <v>19</v>
      </c>
      <c r="I464" s="8" t="s">
        <v>18</v>
      </c>
      <c r="J464" s="8"/>
      <c r="K464" s="6"/>
      <c r="L464" s="6"/>
      <c r="M464" s="6"/>
      <c r="N464" s="6"/>
      <c r="O464" s="6"/>
      <c r="P464" s="6"/>
      <c r="Q464" s="6"/>
      <c r="R464" s="6"/>
      <c r="S464" s="6"/>
    </row>
    <row r="465" spans="1:19" ht="39.6" x14ac:dyDescent="0.25">
      <c r="A465" s="19">
        <v>199</v>
      </c>
      <c r="B465" s="19" t="s">
        <v>117</v>
      </c>
      <c r="C465" s="26" t="s">
        <v>432</v>
      </c>
      <c r="D465" s="26" t="s">
        <v>433</v>
      </c>
      <c r="E465" s="19">
        <v>2964285</v>
      </c>
      <c r="F465" s="19">
        <v>7748428</v>
      </c>
      <c r="G465" s="27">
        <v>1.67</v>
      </c>
      <c r="H465" s="19" t="s">
        <v>17</v>
      </c>
      <c r="I465" s="8" t="s">
        <v>18</v>
      </c>
      <c r="J465" s="28"/>
      <c r="K465" s="29"/>
      <c r="L465" s="29"/>
      <c r="M465" s="29"/>
      <c r="N465" s="29"/>
      <c r="O465" s="29"/>
      <c r="P465" s="29"/>
      <c r="Q465" s="29"/>
      <c r="R465" s="29"/>
      <c r="S465" s="29"/>
    </row>
    <row r="466" spans="1:19" x14ac:dyDescent="0.25">
      <c r="A466" s="29"/>
      <c r="B466" s="29"/>
      <c r="C466" s="29"/>
      <c r="D466" s="29"/>
      <c r="E466" s="29"/>
      <c r="F466" s="29"/>
      <c r="G466" s="29"/>
      <c r="H466" s="19" t="s">
        <v>19</v>
      </c>
      <c r="I466" s="8"/>
      <c r="J466" s="28"/>
      <c r="K466" s="29"/>
      <c r="L466" s="29"/>
      <c r="M466" s="29"/>
      <c r="N466" s="29"/>
      <c r="O466" s="29"/>
      <c r="P466" s="29"/>
      <c r="Q466" s="29"/>
      <c r="R466" s="29"/>
      <c r="S466" s="29"/>
    </row>
    <row r="467" spans="1:19" ht="39.6" x14ac:dyDescent="0.25">
      <c r="A467" s="8">
        <v>200</v>
      </c>
      <c r="B467" s="8" t="s">
        <v>99</v>
      </c>
      <c r="C467" s="9" t="s">
        <v>434</v>
      </c>
      <c r="D467" s="9" t="s">
        <v>433</v>
      </c>
      <c r="E467" s="8">
        <v>2965275</v>
      </c>
      <c r="F467" s="8">
        <v>7748622</v>
      </c>
      <c r="G467" s="10">
        <v>1.33</v>
      </c>
      <c r="H467" s="8" t="s">
        <v>32</v>
      </c>
      <c r="I467" s="8" t="s">
        <v>18</v>
      </c>
      <c r="J467" s="8"/>
      <c r="K467" s="6"/>
      <c r="L467" s="6"/>
      <c r="M467" s="6"/>
      <c r="N467" s="6"/>
      <c r="O467" s="6"/>
      <c r="P467" s="6"/>
      <c r="Q467" s="6"/>
      <c r="R467" s="6"/>
      <c r="S467" s="6"/>
    </row>
    <row r="468" spans="1:19" x14ac:dyDescent="0.25">
      <c r="A468" s="6"/>
      <c r="B468" s="6"/>
      <c r="C468" s="6"/>
      <c r="D468" s="6"/>
      <c r="E468" s="6"/>
      <c r="F468" s="6"/>
      <c r="G468" s="6"/>
      <c r="H468" s="8" t="s">
        <v>19</v>
      </c>
      <c r="I468" s="8" t="s">
        <v>18</v>
      </c>
      <c r="J468" s="8"/>
      <c r="K468" s="6"/>
      <c r="L468" s="6"/>
      <c r="M468" s="6"/>
      <c r="N468" s="6"/>
      <c r="O468" s="6"/>
      <c r="P468" s="6"/>
      <c r="Q468" s="6"/>
      <c r="R468" s="6"/>
      <c r="S468" s="6"/>
    </row>
    <row r="469" spans="1:19" ht="39.6" x14ac:dyDescent="0.25">
      <c r="A469" s="8">
        <v>201</v>
      </c>
      <c r="B469" s="8" t="s">
        <v>435</v>
      </c>
      <c r="C469" s="9" t="s">
        <v>436</v>
      </c>
      <c r="D469" s="9" t="s">
        <v>433</v>
      </c>
      <c r="E469" s="8">
        <v>2963185</v>
      </c>
      <c r="F469" s="8">
        <v>7758495</v>
      </c>
      <c r="G469" s="10">
        <v>1</v>
      </c>
      <c r="H469" s="8" t="s">
        <v>32</v>
      </c>
      <c r="I469" s="8"/>
      <c r="J469" s="8"/>
      <c r="K469" s="6"/>
      <c r="L469" s="6"/>
      <c r="M469" s="6"/>
      <c r="N469" s="6"/>
      <c r="O469" s="6"/>
      <c r="P469" s="6"/>
      <c r="Q469" s="6"/>
      <c r="R469" s="6"/>
      <c r="S469" s="6"/>
    </row>
    <row r="470" spans="1:19" x14ac:dyDescent="0.25">
      <c r="A470" s="6"/>
      <c r="B470" s="6"/>
      <c r="C470" s="6"/>
      <c r="D470" s="6" t="s">
        <v>33</v>
      </c>
      <c r="E470" s="6"/>
      <c r="F470" s="6"/>
      <c r="G470" s="6"/>
      <c r="H470" s="8" t="s">
        <v>19</v>
      </c>
      <c r="I470" s="8" t="s">
        <v>18</v>
      </c>
      <c r="J470" s="8"/>
      <c r="K470" s="6"/>
      <c r="L470" s="6"/>
      <c r="M470" s="6"/>
      <c r="N470" s="6"/>
      <c r="O470" s="6"/>
      <c r="P470" s="6"/>
      <c r="Q470" s="6"/>
      <c r="R470" s="6"/>
      <c r="S470" s="6"/>
    </row>
    <row r="471" spans="1:19" ht="39.6" x14ac:dyDescent="0.25">
      <c r="A471" s="19">
        <v>202</v>
      </c>
      <c r="B471" s="19" t="s">
        <v>437</v>
      </c>
      <c r="C471" s="26" t="s">
        <v>436</v>
      </c>
      <c r="D471" s="26" t="s">
        <v>433</v>
      </c>
      <c r="E471" s="19">
        <v>2963222</v>
      </c>
      <c r="F471" s="19">
        <v>7758533</v>
      </c>
      <c r="G471" s="27">
        <v>1</v>
      </c>
      <c r="H471" s="19" t="s">
        <v>32</v>
      </c>
      <c r="I471" s="8" t="s">
        <v>18</v>
      </c>
      <c r="J471" s="28"/>
      <c r="K471" s="29"/>
      <c r="L471" s="29"/>
      <c r="M471" s="29"/>
      <c r="N471" s="29"/>
      <c r="O471" s="29"/>
      <c r="P471" s="29"/>
      <c r="Q471" s="29"/>
      <c r="R471" s="29"/>
      <c r="S471" s="29"/>
    </row>
    <row r="472" spans="1:19" x14ac:dyDescent="0.25">
      <c r="A472" s="30"/>
      <c r="B472" s="30"/>
      <c r="C472" s="30"/>
      <c r="D472" s="30" t="s">
        <v>438</v>
      </c>
      <c r="E472" s="30"/>
      <c r="F472" s="30"/>
      <c r="G472" s="30"/>
      <c r="H472" s="19" t="s">
        <v>19</v>
      </c>
      <c r="I472" s="8"/>
      <c r="J472" s="28"/>
      <c r="K472" s="29"/>
      <c r="L472" s="29"/>
      <c r="M472" s="29"/>
      <c r="N472" s="29"/>
      <c r="O472" s="29"/>
      <c r="P472" s="29"/>
      <c r="Q472" s="29"/>
      <c r="R472" s="29"/>
      <c r="S472" s="29"/>
    </row>
    <row r="473" spans="1:19" ht="39.6" x14ac:dyDescent="0.25">
      <c r="A473" s="8">
        <v>203</v>
      </c>
      <c r="B473" s="8" t="s">
        <v>439</v>
      </c>
      <c r="C473" s="9" t="s">
        <v>436</v>
      </c>
      <c r="D473" s="9" t="s">
        <v>433</v>
      </c>
      <c r="E473" s="8">
        <v>2963135</v>
      </c>
      <c r="F473" s="8">
        <v>7758562</v>
      </c>
      <c r="G473" s="10">
        <v>0.2</v>
      </c>
      <c r="H473" s="8" t="s">
        <v>58</v>
      </c>
      <c r="I473" s="8" t="s">
        <v>18</v>
      </c>
      <c r="J473" s="8"/>
      <c r="K473" s="6"/>
      <c r="L473" s="6"/>
      <c r="M473" s="6"/>
      <c r="N473" s="6"/>
      <c r="O473" s="6"/>
      <c r="P473" s="6"/>
      <c r="Q473" s="6"/>
      <c r="R473" s="6"/>
      <c r="S473" s="6"/>
    </row>
    <row r="474" spans="1:19" x14ac:dyDescent="0.25">
      <c r="A474" s="6"/>
      <c r="B474" s="6"/>
      <c r="C474" s="6"/>
      <c r="D474" s="6" t="s">
        <v>33</v>
      </c>
      <c r="E474" s="6"/>
      <c r="F474" s="6"/>
      <c r="G474" s="6"/>
      <c r="H474" s="8" t="s">
        <v>19</v>
      </c>
      <c r="I474" s="8" t="s">
        <v>18</v>
      </c>
      <c r="J474" s="8"/>
      <c r="K474" s="6"/>
      <c r="L474" s="6"/>
      <c r="M474" s="6"/>
      <c r="N474" s="6"/>
      <c r="O474" s="6"/>
      <c r="P474" s="6"/>
      <c r="Q474" s="6"/>
      <c r="R474" s="6"/>
      <c r="S474" s="6"/>
    </row>
    <row r="475" spans="1:19" ht="39.6" x14ac:dyDescent="0.25">
      <c r="A475" s="8">
        <v>204</v>
      </c>
      <c r="B475" s="8" t="s">
        <v>417</v>
      </c>
      <c r="C475" s="9" t="s">
        <v>440</v>
      </c>
      <c r="D475" s="9" t="s">
        <v>433</v>
      </c>
      <c r="E475" s="8">
        <v>2966281</v>
      </c>
      <c r="F475" s="8">
        <v>7775265</v>
      </c>
      <c r="G475" s="10">
        <v>1</v>
      </c>
      <c r="H475" s="8" t="s">
        <v>58</v>
      </c>
      <c r="I475" s="8"/>
      <c r="J475" s="8"/>
      <c r="K475" s="6"/>
      <c r="L475" s="6"/>
      <c r="M475" s="6"/>
      <c r="N475" s="6"/>
      <c r="O475" s="6"/>
      <c r="P475" s="6"/>
      <c r="Q475" s="6"/>
      <c r="R475" s="6"/>
      <c r="S475" s="6"/>
    </row>
    <row r="476" spans="1:19" x14ac:dyDescent="0.25">
      <c r="A476" s="6"/>
      <c r="B476" s="6"/>
      <c r="C476" s="6"/>
      <c r="D476" s="6"/>
      <c r="E476" s="6"/>
      <c r="F476" s="6"/>
      <c r="G476" s="6"/>
      <c r="H476" s="8" t="s">
        <v>19</v>
      </c>
      <c r="I476" s="8" t="s">
        <v>18</v>
      </c>
      <c r="J476" s="8"/>
      <c r="K476" s="6"/>
      <c r="L476" s="6"/>
      <c r="M476" s="6"/>
      <c r="N476" s="6"/>
      <c r="O476" s="6"/>
      <c r="P476" s="6"/>
      <c r="Q476" s="6"/>
      <c r="R476" s="6"/>
      <c r="S476" s="6"/>
    </row>
    <row r="477" spans="1:19" ht="39.6" x14ac:dyDescent="0.25">
      <c r="A477" s="8">
        <v>205</v>
      </c>
      <c r="B477" s="8" t="s">
        <v>441</v>
      </c>
      <c r="C477" s="9" t="s">
        <v>128</v>
      </c>
      <c r="D477" s="9" t="s">
        <v>433</v>
      </c>
      <c r="E477" s="8">
        <v>2953265</v>
      </c>
      <c r="F477" s="8">
        <v>7775325</v>
      </c>
      <c r="G477" s="10">
        <v>1</v>
      </c>
      <c r="H477" s="8" t="s">
        <v>32</v>
      </c>
      <c r="I477" s="8" t="s">
        <v>18</v>
      </c>
      <c r="J477" s="8"/>
      <c r="K477" s="6"/>
      <c r="L477" s="6"/>
      <c r="M477" s="6"/>
      <c r="N477" s="6"/>
      <c r="O477" s="6"/>
      <c r="P477" s="6"/>
      <c r="Q477" s="6"/>
      <c r="R477" s="6"/>
      <c r="S477" s="6"/>
    </row>
    <row r="478" spans="1:19" x14ac:dyDescent="0.25">
      <c r="A478" s="6"/>
      <c r="B478" s="6"/>
      <c r="C478" s="6"/>
      <c r="D478" s="6"/>
      <c r="E478" s="6"/>
      <c r="F478" s="6"/>
      <c r="G478" s="6"/>
      <c r="H478" s="8" t="s">
        <v>19</v>
      </c>
      <c r="I478" s="8"/>
      <c r="J478" s="8"/>
      <c r="K478" s="6"/>
      <c r="L478" s="6"/>
      <c r="M478" s="6"/>
      <c r="N478" s="6"/>
      <c r="O478" s="6"/>
      <c r="P478" s="6"/>
      <c r="Q478" s="6"/>
      <c r="R478" s="6"/>
      <c r="S478" s="6"/>
    </row>
    <row r="479" spans="1:19" ht="52.8" x14ac:dyDescent="0.25">
      <c r="A479" s="8">
        <v>206</v>
      </c>
      <c r="B479" s="8" t="s">
        <v>442</v>
      </c>
      <c r="C479" s="9" t="s">
        <v>443</v>
      </c>
      <c r="D479" s="9" t="s">
        <v>416</v>
      </c>
      <c r="E479" s="8">
        <v>2997467</v>
      </c>
      <c r="F479" s="8">
        <v>777774</v>
      </c>
      <c r="G479" s="10">
        <v>0.7</v>
      </c>
      <c r="H479" s="8" t="s">
        <v>32</v>
      </c>
      <c r="I479" s="8" t="s">
        <v>18</v>
      </c>
      <c r="J479" s="8"/>
      <c r="K479" s="6"/>
      <c r="L479" s="6"/>
      <c r="M479" s="6"/>
      <c r="N479" s="6"/>
      <c r="O479" s="6"/>
      <c r="P479" s="6"/>
      <c r="Q479" s="6"/>
      <c r="R479" s="6"/>
      <c r="S479" s="6"/>
    </row>
    <row r="480" spans="1:19" x14ac:dyDescent="0.25">
      <c r="A480" s="6"/>
      <c r="B480" s="6"/>
      <c r="C480" s="6"/>
      <c r="D480" s="6"/>
      <c r="E480" s="6"/>
      <c r="F480" s="6"/>
      <c r="G480" s="6"/>
      <c r="H480" s="8" t="s">
        <v>19</v>
      </c>
      <c r="I480" s="8" t="s">
        <v>18</v>
      </c>
      <c r="J480" s="8"/>
      <c r="K480" s="6"/>
      <c r="L480" s="6"/>
      <c r="M480" s="6"/>
      <c r="N480" s="6"/>
      <c r="O480" s="6"/>
      <c r="P480" s="6"/>
      <c r="Q480" s="6"/>
      <c r="R480" s="6"/>
      <c r="S480" s="6"/>
    </row>
    <row r="481" spans="1:19" ht="52.8" x14ac:dyDescent="0.25">
      <c r="A481" s="8">
        <v>207</v>
      </c>
      <c r="B481" s="8" t="s">
        <v>364</v>
      </c>
      <c r="C481" s="9" t="s">
        <v>444</v>
      </c>
      <c r="D481" s="9" t="s">
        <v>416</v>
      </c>
      <c r="E481" s="8">
        <v>2995138</v>
      </c>
      <c r="F481" s="8">
        <v>7776702</v>
      </c>
      <c r="G481" s="10">
        <v>1</v>
      </c>
      <c r="H481" s="8" t="s">
        <v>24</v>
      </c>
      <c r="I481" s="8"/>
      <c r="J481" s="8"/>
      <c r="K481" s="6"/>
      <c r="L481" s="6"/>
      <c r="M481" s="6"/>
      <c r="N481" s="6"/>
      <c r="O481" s="6"/>
      <c r="P481" s="6"/>
      <c r="Q481" s="6"/>
      <c r="R481" s="6"/>
      <c r="S481" s="6"/>
    </row>
    <row r="482" spans="1:19" x14ac:dyDescent="0.25">
      <c r="A482" s="6"/>
      <c r="B482" s="6"/>
      <c r="C482" s="6"/>
      <c r="D482" s="6"/>
      <c r="E482" s="6"/>
      <c r="F482" s="6"/>
      <c r="G482" s="6"/>
      <c r="H482" s="8" t="s">
        <v>19</v>
      </c>
      <c r="I482" s="8" t="s">
        <v>18</v>
      </c>
      <c r="J482" s="8"/>
      <c r="K482" s="6"/>
      <c r="L482" s="6"/>
      <c r="M482" s="6"/>
      <c r="N482" s="6"/>
      <c r="O482" s="6"/>
      <c r="P482" s="6"/>
      <c r="Q482" s="6"/>
      <c r="R482" s="6"/>
      <c r="S482" s="6"/>
    </row>
    <row r="483" spans="1:19" ht="52.8" x14ac:dyDescent="0.25">
      <c r="A483" s="8">
        <v>208</v>
      </c>
      <c r="B483" s="8" t="s">
        <v>445</v>
      </c>
      <c r="C483" s="9" t="s">
        <v>444</v>
      </c>
      <c r="D483" s="9" t="s">
        <v>416</v>
      </c>
      <c r="E483" s="8">
        <v>2995145</v>
      </c>
      <c r="F483" s="8">
        <v>7776731</v>
      </c>
      <c r="G483" s="10">
        <v>1</v>
      </c>
      <c r="H483" s="8" t="s">
        <v>24</v>
      </c>
      <c r="I483" s="8" t="s">
        <v>18</v>
      </c>
      <c r="J483" s="8"/>
      <c r="K483" s="6"/>
      <c r="L483" s="6"/>
      <c r="M483" s="6"/>
      <c r="N483" s="6"/>
      <c r="O483" s="6"/>
      <c r="P483" s="6"/>
      <c r="Q483" s="6"/>
      <c r="R483" s="6"/>
      <c r="S483" s="6"/>
    </row>
    <row r="484" spans="1:19" x14ac:dyDescent="0.25">
      <c r="A484" s="6"/>
      <c r="B484" s="6"/>
      <c r="C484" s="6"/>
      <c r="D484" s="6"/>
      <c r="E484" s="6"/>
      <c r="F484" s="6"/>
      <c r="G484" s="6"/>
      <c r="H484" s="8" t="s">
        <v>19</v>
      </c>
      <c r="I484" s="8"/>
      <c r="J484" s="8"/>
      <c r="K484" s="6"/>
      <c r="L484" s="6"/>
      <c r="M484" s="6"/>
      <c r="N484" s="6"/>
      <c r="O484" s="6"/>
      <c r="P484" s="6"/>
      <c r="Q484" s="6"/>
      <c r="R484" s="6"/>
      <c r="S484" s="6"/>
    </row>
    <row r="485" spans="1:19" ht="52.8" x14ac:dyDescent="0.25">
      <c r="A485" s="8">
        <v>209</v>
      </c>
      <c r="B485" s="8" t="s">
        <v>261</v>
      </c>
      <c r="C485" s="9" t="s">
        <v>414</v>
      </c>
      <c r="D485" s="9" t="s">
        <v>416</v>
      </c>
      <c r="E485" s="8">
        <v>2995131</v>
      </c>
      <c r="F485" s="8">
        <v>7776589</v>
      </c>
      <c r="G485" s="10">
        <v>0.6</v>
      </c>
      <c r="H485" s="8" t="s">
        <v>24</v>
      </c>
      <c r="I485" s="8" t="s">
        <v>18</v>
      </c>
      <c r="J485" s="8"/>
      <c r="K485" s="6"/>
      <c r="L485" s="6"/>
      <c r="M485" s="6"/>
      <c r="N485" s="6"/>
      <c r="O485" s="6"/>
      <c r="P485" s="6"/>
      <c r="Q485" s="6"/>
      <c r="R485" s="6"/>
      <c r="S485" s="6"/>
    </row>
    <row r="486" spans="1:19" x14ac:dyDescent="0.25">
      <c r="A486" s="6"/>
      <c r="B486" s="6"/>
      <c r="C486" s="6"/>
      <c r="D486" s="6"/>
      <c r="E486" s="6"/>
      <c r="F486" s="6"/>
      <c r="G486" s="6"/>
      <c r="H486" s="8" t="s">
        <v>19</v>
      </c>
      <c r="I486" s="8" t="s">
        <v>18</v>
      </c>
      <c r="J486" s="8"/>
      <c r="K486" s="6"/>
      <c r="L486" s="6"/>
      <c r="M486" s="6"/>
      <c r="N486" s="6"/>
      <c r="O486" s="6"/>
      <c r="P486" s="6"/>
      <c r="Q486" s="6"/>
      <c r="R486" s="6"/>
      <c r="S486" s="6"/>
    </row>
    <row r="487" spans="1:19" ht="52.8" x14ac:dyDescent="0.25">
      <c r="A487" s="8">
        <v>210</v>
      </c>
      <c r="B487" s="8" t="s">
        <v>446</v>
      </c>
      <c r="C487" s="9" t="s">
        <v>447</v>
      </c>
      <c r="D487" s="9" t="s">
        <v>416</v>
      </c>
      <c r="E487" s="8">
        <v>2995461</v>
      </c>
      <c r="F487" s="8">
        <v>7777296</v>
      </c>
      <c r="G487" s="10">
        <v>1.67</v>
      </c>
      <c r="H487" s="8" t="s">
        <v>24</v>
      </c>
      <c r="I487" s="8" t="s">
        <v>18</v>
      </c>
      <c r="J487" s="8"/>
      <c r="K487" s="6"/>
      <c r="L487" s="6"/>
      <c r="M487" s="6"/>
      <c r="N487" s="6"/>
      <c r="O487" s="6"/>
      <c r="P487" s="6"/>
      <c r="Q487" s="6"/>
      <c r="R487" s="6"/>
      <c r="S487" s="6"/>
    </row>
    <row r="488" spans="1:19" x14ac:dyDescent="0.25">
      <c r="A488" s="6"/>
      <c r="B488" s="6"/>
      <c r="C488" s="6"/>
      <c r="D488" s="6"/>
      <c r="E488" s="6"/>
      <c r="F488" s="6"/>
      <c r="G488" s="6"/>
      <c r="H488" s="8" t="s">
        <v>19</v>
      </c>
      <c r="I488" s="8"/>
      <c r="J488" s="8"/>
      <c r="K488" s="6"/>
      <c r="L488" s="6"/>
      <c r="M488" s="6"/>
      <c r="N488" s="6"/>
      <c r="O488" s="6"/>
      <c r="P488" s="6"/>
      <c r="Q488" s="6"/>
      <c r="R488" s="6"/>
      <c r="S488" s="6"/>
    </row>
    <row r="489" spans="1:19" ht="52.8" x14ac:dyDescent="0.25">
      <c r="A489" s="8">
        <v>211</v>
      </c>
      <c r="B489" s="8" t="s">
        <v>133</v>
      </c>
      <c r="C489" s="9" t="s">
        <v>15</v>
      </c>
      <c r="D489" s="9" t="s">
        <v>416</v>
      </c>
      <c r="E489" s="8">
        <v>2995519</v>
      </c>
      <c r="F489" s="8">
        <v>7777214</v>
      </c>
      <c r="G489" s="10">
        <v>1.33</v>
      </c>
      <c r="H489" s="8" t="s">
        <v>24</v>
      </c>
      <c r="I489" s="8" t="s">
        <v>18</v>
      </c>
      <c r="J489" s="8"/>
      <c r="K489" s="6"/>
      <c r="L489" s="6"/>
      <c r="M489" s="6"/>
      <c r="N489" s="6"/>
      <c r="O489" s="6"/>
      <c r="P489" s="6"/>
      <c r="Q489" s="6"/>
      <c r="R489" s="6"/>
      <c r="S489" s="6"/>
    </row>
    <row r="490" spans="1:19" x14ac:dyDescent="0.25">
      <c r="A490" s="6"/>
      <c r="B490" s="6"/>
      <c r="C490" s="6"/>
      <c r="D490" s="6"/>
      <c r="E490" s="6"/>
      <c r="F490" s="6"/>
      <c r="G490" s="6"/>
      <c r="H490" s="8" t="s">
        <v>19</v>
      </c>
      <c r="I490" s="8" t="s">
        <v>18</v>
      </c>
      <c r="J490" s="8"/>
      <c r="K490" s="6"/>
      <c r="L490" s="6"/>
      <c r="M490" s="6"/>
      <c r="N490" s="6"/>
      <c r="O490" s="6"/>
      <c r="P490" s="6"/>
      <c r="Q490" s="6"/>
      <c r="R490" s="6"/>
      <c r="S490" s="6"/>
    </row>
    <row r="491" spans="1:19" ht="52.8" x14ac:dyDescent="0.25">
      <c r="A491" s="8">
        <v>212</v>
      </c>
      <c r="B491" s="8" t="s">
        <v>448</v>
      </c>
      <c r="C491" s="9" t="s">
        <v>449</v>
      </c>
      <c r="D491" s="9" t="s">
        <v>416</v>
      </c>
      <c r="E491" s="8">
        <v>2995354</v>
      </c>
      <c r="F491" s="8">
        <v>774385</v>
      </c>
      <c r="G491" s="10">
        <v>1.2</v>
      </c>
      <c r="H491" s="8" t="s">
        <v>24</v>
      </c>
      <c r="I491" s="8"/>
      <c r="J491" s="8"/>
      <c r="K491" s="6"/>
      <c r="L491" s="6"/>
      <c r="M491" s="6"/>
      <c r="N491" s="6"/>
      <c r="O491" s="6"/>
      <c r="P491" s="6"/>
      <c r="Q491" s="6"/>
      <c r="R491" s="6"/>
      <c r="S491" s="6"/>
    </row>
    <row r="492" spans="1:19" x14ac:dyDescent="0.25">
      <c r="A492" s="6"/>
      <c r="B492" s="6"/>
      <c r="C492" s="6"/>
      <c r="D492" s="6"/>
      <c r="E492" s="6"/>
      <c r="F492" s="6"/>
      <c r="G492" s="6"/>
      <c r="H492" s="8" t="s">
        <v>19</v>
      </c>
      <c r="I492" s="8" t="s">
        <v>18</v>
      </c>
      <c r="J492" s="8"/>
      <c r="K492" s="6"/>
      <c r="L492" s="6"/>
      <c r="M492" s="6"/>
      <c r="N492" s="6"/>
      <c r="O492" s="6"/>
      <c r="P492" s="6"/>
      <c r="Q492" s="6"/>
      <c r="R492" s="6"/>
      <c r="S492" s="6"/>
    </row>
    <row r="493" spans="1:19" ht="39.6" x14ac:dyDescent="0.25">
      <c r="A493" s="8">
        <v>213</v>
      </c>
      <c r="B493" s="8" t="s">
        <v>417</v>
      </c>
      <c r="C493" s="9" t="s">
        <v>450</v>
      </c>
      <c r="D493" s="9" t="s">
        <v>451</v>
      </c>
      <c r="E493" s="8">
        <v>2967820</v>
      </c>
      <c r="F493" s="8">
        <v>7745920</v>
      </c>
      <c r="G493" s="10">
        <v>0.2</v>
      </c>
      <c r="H493" s="8" t="s">
        <v>58</v>
      </c>
      <c r="I493" s="8" t="s">
        <v>18</v>
      </c>
      <c r="J493" s="8"/>
      <c r="K493" s="6"/>
      <c r="L493" s="6"/>
      <c r="M493" s="6"/>
      <c r="N493" s="6"/>
      <c r="O493" s="6"/>
      <c r="P493" s="6"/>
      <c r="Q493" s="6"/>
      <c r="R493" s="6"/>
      <c r="S493" s="6"/>
    </row>
    <row r="494" spans="1:19" x14ac:dyDescent="0.25">
      <c r="A494" s="6"/>
      <c r="B494" s="6"/>
      <c r="C494" s="6"/>
      <c r="D494" s="6"/>
      <c r="E494" s="6"/>
      <c r="F494" s="6"/>
      <c r="G494" s="6"/>
      <c r="H494" s="8" t="s">
        <v>19</v>
      </c>
      <c r="I494" s="8"/>
      <c r="J494" s="8"/>
      <c r="K494" s="6"/>
      <c r="L494" s="6"/>
      <c r="M494" s="6"/>
      <c r="N494" s="6"/>
      <c r="O494" s="6"/>
      <c r="P494" s="6"/>
      <c r="Q494" s="6"/>
      <c r="R494" s="6"/>
      <c r="S494" s="6"/>
    </row>
    <row r="495" spans="1:19" ht="39.6" x14ac:dyDescent="0.25">
      <c r="A495" s="8">
        <v>214</v>
      </c>
      <c r="B495" s="8" t="s">
        <v>139</v>
      </c>
      <c r="C495" s="9" t="s">
        <v>450</v>
      </c>
      <c r="D495" s="9" t="s">
        <v>451</v>
      </c>
      <c r="E495" s="8">
        <v>2958940</v>
      </c>
      <c r="F495" s="8">
        <v>7765892</v>
      </c>
      <c r="G495" s="10">
        <v>0.4</v>
      </c>
      <c r="H495" s="8" t="s">
        <v>58</v>
      </c>
      <c r="I495" s="8" t="s">
        <v>18</v>
      </c>
      <c r="J495" s="8"/>
      <c r="K495" s="6"/>
      <c r="L495" s="6"/>
      <c r="M495" s="6"/>
      <c r="N495" s="6"/>
      <c r="O495" s="6"/>
      <c r="P495" s="6"/>
      <c r="Q495" s="6"/>
      <c r="R495" s="6"/>
      <c r="S495" s="6"/>
    </row>
    <row r="496" spans="1:19" x14ac:dyDescent="0.25">
      <c r="A496" s="6"/>
      <c r="B496" s="6"/>
      <c r="C496" s="6"/>
      <c r="D496" s="6"/>
      <c r="E496" s="6"/>
      <c r="F496" s="6"/>
      <c r="G496" s="6"/>
      <c r="H496" s="8" t="s">
        <v>19</v>
      </c>
      <c r="I496" s="8" t="s">
        <v>18</v>
      </c>
      <c r="J496" s="8"/>
      <c r="K496" s="6"/>
      <c r="L496" s="6"/>
      <c r="M496" s="6"/>
      <c r="N496" s="6"/>
      <c r="O496" s="6"/>
      <c r="P496" s="6"/>
      <c r="Q496" s="6"/>
      <c r="R496" s="6"/>
      <c r="S496" s="6"/>
    </row>
    <row r="497" spans="1:19" ht="39.6" x14ac:dyDescent="0.25">
      <c r="A497" s="8">
        <v>215</v>
      </c>
      <c r="B497" s="8" t="s">
        <v>452</v>
      </c>
      <c r="C497" s="9" t="s">
        <v>453</v>
      </c>
      <c r="D497" s="9" t="s">
        <v>451</v>
      </c>
      <c r="E497" s="8">
        <v>2968642</v>
      </c>
      <c r="F497" s="8">
        <v>7772365</v>
      </c>
      <c r="G497" s="10">
        <v>0.2</v>
      </c>
      <c r="H497" s="8" t="s">
        <v>58</v>
      </c>
      <c r="I497" s="8"/>
      <c r="J497" s="8"/>
      <c r="K497" s="6"/>
      <c r="L497" s="6"/>
      <c r="M497" s="6"/>
      <c r="N497" s="6"/>
      <c r="O497" s="6"/>
      <c r="P497" s="6"/>
      <c r="Q497" s="6"/>
      <c r="R497" s="6"/>
      <c r="S497" s="6"/>
    </row>
    <row r="498" spans="1:19" x14ac:dyDescent="0.25">
      <c r="A498" s="6"/>
      <c r="B498" s="6"/>
      <c r="C498" s="6"/>
      <c r="D498" s="6"/>
      <c r="E498" s="6"/>
      <c r="F498" s="6"/>
      <c r="G498" s="6"/>
      <c r="H498" s="8" t="s">
        <v>19</v>
      </c>
      <c r="I498" s="8" t="s">
        <v>18</v>
      </c>
      <c r="J498" s="8"/>
      <c r="K498" s="6"/>
      <c r="L498" s="6"/>
      <c r="M498" s="6"/>
      <c r="N498" s="6"/>
      <c r="O498" s="6"/>
      <c r="P498" s="6"/>
      <c r="Q498" s="6"/>
      <c r="R498" s="6"/>
      <c r="S498" s="6"/>
    </row>
    <row r="499" spans="1:19" ht="39.6" x14ac:dyDescent="0.25">
      <c r="A499" s="8">
        <v>216</v>
      </c>
      <c r="B499" s="8" t="s">
        <v>454</v>
      </c>
      <c r="C499" s="9" t="s">
        <v>321</v>
      </c>
      <c r="D499" s="9" t="s">
        <v>451</v>
      </c>
      <c r="E499" s="8">
        <v>2968642</v>
      </c>
      <c r="F499" s="8">
        <v>7773282</v>
      </c>
      <c r="G499" s="10">
        <v>0.4</v>
      </c>
      <c r="H499" s="8" t="s">
        <v>58</v>
      </c>
      <c r="I499" s="8" t="s">
        <v>18</v>
      </c>
      <c r="J499" s="8"/>
      <c r="K499" s="6"/>
      <c r="L499" s="6"/>
      <c r="M499" s="6"/>
      <c r="N499" s="6"/>
      <c r="O499" s="6"/>
      <c r="P499" s="6"/>
      <c r="Q499" s="6"/>
      <c r="R499" s="6"/>
      <c r="S499" s="6"/>
    </row>
    <row r="500" spans="1:19" x14ac:dyDescent="0.25">
      <c r="A500" s="6"/>
      <c r="B500" s="6"/>
      <c r="C500" s="6"/>
      <c r="D500" s="6"/>
      <c r="E500" s="6"/>
      <c r="F500" s="6"/>
      <c r="G500" s="6"/>
      <c r="H500" s="8" t="s">
        <v>19</v>
      </c>
      <c r="I500" s="8"/>
      <c r="J500" s="8"/>
      <c r="K500" s="6"/>
      <c r="L500" s="6"/>
      <c r="M500" s="6"/>
      <c r="N500" s="6"/>
      <c r="O500" s="6"/>
      <c r="P500" s="6"/>
      <c r="Q500" s="6"/>
      <c r="R500" s="6"/>
      <c r="S500" s="6"/>
    </row>
    <row r="501" spans="1:19" ht="39.6" x14ac:dyDescent="0.25">
      <c r="A501" s="8">
        <v>217</v>
      </c>
      <c r="B501" s="8" t="s">
        <v>178</v>
      </c>
      <c r="C501" s="9" t="s">
        <v>455</v>
      </c>
      <c r="D501" s="9" t="s">
        <v>451</v>
      </c>
      <c r="E501" s="8">
        <v>2987765</v>
      </c>
      <c r="F501" s="8">
        <v>7776392</v>
      </c>
      <c r="G501" s="10">
        <v>0.2</v>
      </c>
      <c r="H501" s="8" t="s">
        <v>58</v>
      </c>
      <c r="I501" s="8" t="s">
        <v>18</v>
      </c>
      <c r="J501" s="8"/>
      <c r="K501" s="6"/>
      <c r="L501" s="6"/>
      <c r="M501" s="6"/>
      <c r="N501" s="6"/>
      <c r="O501" s="6"/>
      <c r="P501" s="6"/>
      <c r="Q501" s="6"/>
      <c r="R501" s="6"/>
      <c r="S501" s="6"/>
    </row>
    <row r="502" spans="1:19" x14ac:dyDescent="0.25">
      <c r="A502" s="6"/>
      <c r="B502" s="6"/>
      <c r="C502" s="6"/>
      <c r="D502" s="6"/>
      <c r="E502" s="6"/>
      <c r="F502" s="6"/>
      <c r="G502" s="6"/>
      <c r="H502" s="8" t="s">
        <v>19</v>
      </c>
      <c r="I502" s="8" t="s">
        <v>18</v>
      </c>
      <c r="J502" s="8"/>
      <c r="K502" s="6"/>
      <c r="L502" s="6"/>
      <c r="M502" s="6"/>
      <c r="N502" s="6"/>
      <c r="O502" s="6"/>
      <c r="P502" s="6"/>
      <c r="Q502" s="6"/>
      <c r="R502" s="6"/>
      <c r="S502" s="6"/>
    </row>
    <row r="503" spans="1:19" ht="39.6" x14ac:dyDescent="0.25">
      <c r="A503" s="8">
        <v>218</v>
      </c>
      <c r="B503" s="8" t="s">
        <v>235</v>
      </c>
      <c r="C503" s="9" t="s">
        <v>456</v>
      </c>
      <c r="D503" s="9" t="s">
        <v>451</v>
      </c>
      <c r="E503" s="8">
        <v>2992781</v>
      </c>
      <c r="F503" s="8">
        <v>7778435</v>
      </c>
      <c r="G503" s="10">
        <v>0.4</v>
      </c>
      <c r="H503" s="8" t="s">
        <v>58</v>
      </c>
      <c r="I503" s="8"/>
      <c r="J503" s="8"/>
      <c r="K503" s="6"/>
      <c r="L503" s="6"/>
      <c r="M503" s="6"/>
      <c r="N503" s="6"/>
      <c r="O503" s="6"/>
      <c r="P503" s="6"/>
      <c r="Q503" s="6"/>
      <c r="R503" s="6"/>
      <c r="S503" s="6"/>
    </row>
    <row r="504" spans="1:19" x14ac:dyDescent="0.25">
      <c r="A504" s="6"/>
      <c r="B504" s="6"/>
      <c r="C504" s="6"/>
      <c r="D504" s="6"/>
      <c r="E504" s="6"/>
      <c r="F504" s="6"/>
      <c r="G504" s="6"/>
      <c r="H504" s="8" t="s">
        <v>19</v>
      </c>
      <c r="I504" s="8" t="s">
        <v>18</v>
      </c>
      <c r="J504" s="8"/>
      <c r="K504" s="6"/>
      <c r="L504" s="6"/>
      <c r="M504" s="6"/>
      <c r="N504" s="6"/>
      <c r="O504" s="6"/>
      <c r="P504" s="6"/>
      <c r="Q504" s="6"/>
      <c r="R504" s="6"/>
      <c r="S504" s="6"/>
    </row>
    <row r="505" spans="1:19" ht="66" x14ac:dyDescent="0.25">
      <c r="A505" s="8">
        <v>219</v>
      </c>
      <c r="B505" s="8" t="s">
        <v>457</v>
      </c>
      <c r="C505" s="9" t="s">
        <v>458</v>
      </c>
      <c r="D505" s="9" t="s">
        <v>459</v>
      </c>
      <c r="E505" s="8">
        <v>2995132</v>
      </c>
      <c r="F505" s="8">
        <v>7775706</v>
      </c>
      <c r="G505" s="10">
        <v>1</v>
      </c>
      <c r="H505" s="8" t="s">
        <v>24</v>
      </c>
      <c r="I505" s="8" t="s">
        <v>18</v>
      </c>
      <c r="J505" s="8"/>
      <c r="K505" s="6"/>
      <c r="L505" s="6"/>
      <c r="M505" s="6"/>
      <c r="N505" s="6"/>
      <c r="O505" s="6"/>
      <c r="P505" s="6"/>
      <c r="Q505" s="6"/>
      <c r="R505" s="6"/>
      <c r="S505" s="6"/>
    </row>
    <row r="506" spans="1:19" x14ac:dyDescent="0.25">
      <c r="A506" s="6"/>
      <c r="B506" s="6"/>
      <c r="C506" s="6"/>
      <c r="D506" s="6"/>
      <c r="E506" s="6"/>
      <c r="F506" s="6"/>
      <c r="G506" s="6"/>
      <c r="H506" s="8" t="s">
        <v>19</v>
      </c>
      <c r="I506" s="8"/>
      <c r="J506" s="8"/>
      <c r="K506" s="6"/>
      <c r="L506" s="6"/>
      <c r="M506" s="6"/>
      <c r="N506" s="6"/>
      <c r="O506" s="6"/>
      <c r="P506" s="6"/>
      <c r="Q506" s="6"/>
      <c r="R506" s="6"/>
      <c r="S506" s="6"/>
    </row>
    <row r="507" spans="1:19" ht="66" x14ac:dyDescent="0.25">
      <c r="A507" s="8">
        <v>220</v>
      </c>
      <c r="B507" s="8" t="s">
        <v>277</v>
      </c>
      <c r="C507" s="9" t="s">
        <v>46</v>
      </c>
      <c r="D507" s="9" t="s">
        <v>459</v>
      </c>
      <c r="E507" s="8">
        <v>2995062</v>
      </c>
      <c r="F507" s="8">
        <v>7775662</v>
      </c>
      <c r="G507" s="10">
        <v>1.4</v>
      </c>
      <c r="H507" s="8" t="s">
        <v>24</v>
      </c>
      <c r="I507" s="8" t="s">
        <v>18</v>
      </c>
      <c r="J507" s="8"/>
      <c r="K507" s="6"/>
      <c r="L507" s="6"/>
      <c r="M507" s="6"/>
      <c r="N507" s="6"/>
      <c r="O507" s="6"/>
      <c r="P507" s="6"/>
      <c r="Q507" s="6"/>
      <c r="R507" s="6"/>
      <c r="S507" s="6"/>
    </row>
    <row r="508" spans="1:19" x14ac:dyDescent="0.25">
      <c r="A508" s="6"/>
      <c r="B508" s="6"/>
      <c r="C508" s="6"/>
      <c r="D508" s="6"/>
      <c r="E508" s="6"/>
      <c r="F508" s="6"/>
      <c r="G508" s="6"/>
      <c r="H508" s="8" t="s">
        <v>19</v>
      </c>
      <c r="I508" s="8" t="s">
        <v>18</v>
      </c>
      <c r="J508" s="8"/>
      <c r="K508" s="6"/>
      <c r="L508" s="6"/>
      <c r="M508" s="6"/>
      <c r="N508" s="6"/>
      <c r="O508" s="6"/>
      <c r="P508" s="6"/>
      <c r="Q508" s="6"/>
      <c r="R508" s="6"/>
      <c r="S508" s="6"/>
    </row>
    <row r="509" spans="1:19" ht="66" x14ac:dyDescent="0.25">
      <c r="A509" s="8">
        <v>221</v>
      </c>
      <c r="B509" s="8" t="s">
        <v>460</v>
      </c>
      <c r="C509" s="9" t="s">
        <v>461</v>
      </c>
      <c r="D509" s="9" t="s">
        <v>459</v>
      </c>
      <c r="E509" s="8">
        <v>2995162</v>
      </c>
      <c r="F509" s="8">
        <v>7775695</v>
      </c>
      <c r="G509" s="10">
        <v>0.4</v>
      </c>
      <c r="H509" s="8" t="s">
        <v>24</v>
      </c>
      <c r="I509" s="8" t="s">
        <v>18</v>
      </c>
      <c r="J509" s="8"/>
      <c r="K509" s="6"/>
      <c r="L509" s="6"/>
      <c r="M509" s="6"/>
      <c r="N509" s="6"/>
      <c r="O509" s="6"/>
      <c r="P509" s="6"/>
      <c r="Q509" s="6"/>
      <c r="R509" s="6"/>
      <c r="S509" s="6"/>
    </row>
    <row r="510" spans="1:19" x14ac:dyDescent="0.25">
      <c r="A510" s="6"/>
      <c r="B510" s="6"/>
      <c r="C510" s="6"/>
      <c r="D510" s="6"/>
      <c r="E510" s="6"/>
      <c r="F510" s="6"/>
      <c r="G510" s="6"/>
      <c r="H510" s="8" t="s">
        <v>19</v>
      </c>
      <c r="I510" s="8"/>
      <c r="J510" s="8"/>
      <c r="K510" s="6"/>
      <c r="L510" s="6"/>
      <c r="M510" s="6"/>
      <c r="N510" s="6"/>
      <c r="O510" s="6"/>
      <c r="P510" s="6"/>
      <c r="Q510" s="6"/>
      <c r="R510" s="6"/>
      <c r="S510" s="6"/>
    </row>
    <row r="511" spans="1:19" ht="66" x14ac:dyDescent="0.25">
      <c r="A511" s="8">
        <v>222</v>
      </c>
      <c r="B511" s="8" t="s">
        <v>461</v>
      </c>
      <c r="C511" s="9" t="s">
        <v>462</v>
      </c>
      <c r="D511" s="9" t="s">
        <v>459</v>
      </c>
      <c r="E511" s="8">
        <v>2995184</v>
      </c>
      <c r="F511" s="8">
        <v>777574</v>
      </c>
      <c r="G511" s="10">
        <v>2.4</v>
      </c>
      <c r="H511" s="8" t="s">
        <v>24</v>
      </c>
      <c r="I511" s="8" t="s">
        <v>18</v>
      </c>
      <c r="J511" s="8"/>
      <c r="K511" s="6"/>
      <c r="L511" s="6"/>
      <c r="M511" s="6"/>
      <c r="N511" s="6"/>
      <c r="O511" s="6"/>
      <c r="P511" s="6"/>
      <c r="Q511" s="6"/>
      <c r="R511" s="6"/>
      <c r="S511" s="6"/>
    </row>
    <row r="512" spans="1:19" x14ac:dyDescent="0.25">
      <c r="A512" s="6"/>
      <c r="B512" s="6"/>
      <c r="C512" s="6"/>
      <c r="D512" s="6"/>
      <c r="E512" s="6"/>
      <c r="F512" s="6"/>
      <c r="G512" s="6"/>
      <c r="H512" s="8" t="s">
        <v>19</v>
      </c>
      <c r="I512" s="8" t="s">
        <v>18</v>
      </c>
      <c r="J512" s="8"/>
      <c r="K512" s="6"/>
      <c r="L512" s="6"/>
      <c r="M512" s="6"/>
      <c r="N512" s="6"/>
      <c r="O512" s="6"/>
      <c r="P512" s="6"/>
      <c r="Q512" s="6"/>
      <c r="R512" s="6"/>
      <c r="S512" s="6"/>
    </row>
    <row r="513" spans="1:19" ht="66" x14ac:dyDescent="0.25">
      <c r="A513" s="8">
        <v>223</v>
      </c>
      <c r="B513" s="8" t="s">
        <v>463</v>
      </c>
      <c r="C513" s="9" t="s">
        <v>464</v>
      </c>
      <c r="D513" s="9" t="s">
        <v>459</v>
      </c>
      <c r="E513" s="8">
        <v>2995289</v>
      </c>
      <c r="F513" s="8">
        <v>7775821</v>
      </c>
      <c r="G513" s="10">
        <v>0.4</v>
      </c>
      <c r="H513" s="8" t="s">
        <v>24</v>
      </c>
      <c r="I513" s="8"/>
      <c r="J513" s="8"/>
      <c r="K513" s="6"/>
      <c r="L513" s="6"/>
      <c r="M513" s="6"/>
      <c r="N513" s="6"/>
      <c r="O513" s="6"/>
      <c r="P513" s="6"/>
      <c r="Q513" s="6"/>
      <c r="R513" s="6"/>
      <c r="S513" s="6"/>
    </row>
    <row r="514" spans="1:19" x14ac:dyDescent="0.25">
      <c r="A514" s="6"/>
      <c r="B514" s="6"/>
      <c r="C514" s="6"/>
      <c r="D514" s="6"/>
      <c r="E514" s="6"/>
      <c r="F514" s="6"/>
      <c r="G514" s="6"/>
      <c r="H514" s="8" t="s">
        <v>19</v>
      </c>
      <c r="I514" s="8" t="s">
        <v>18</v>
      </c>
      <c r="J514" s="8"/>
      <c r="K514" s="6"/>
      <c r="L514" s="6"/>
      <c r="M514" s="6"/>
      <c r="N514" s="6"/>
      <c r="O514" s="6"/>
      <c r="P514" s="6"/>
      <c r="Q514" s="6"/>
      <c r="R514" s="6"/>
      <c r="S514" s="6"/>
    </row>
    <row r="515" spans="1:19" ht="66" x14ac:dyDescent="0.25">
      <c r="A515" s="8">
        <v>224</v>
      </c>
      <c r="B515" s="8" t="s">
        <v>89</v>
      </c>
      <c r="C515" s="9" t="s">
        <v>465</v>
      </c>
      <c r="D515" s="9" t="s">
        <v>459</v>
      </c>
      <c r="E515" s="8">
        <v>2995217</v>
      </c>
      <c r="F515" s="8">
        <v>7775763</v>
      </c>
      <c r="G515" s="10">
        <v>0.7</v>
      </c>
      <c r="H515" s="8" t="s">
        <v>19</v>
      </c>
      <c r="I515" s="8" t="s">
        <v>18</v>
      </c>
      <c r="J515" s="8"/>
      <c r="K515" s="6"/>
      <c r="L515" s="6"/>
      <c r="M515" s="6"/>
      <c r="N515" s="6"/>
      <c r="O515" s="6"/>
      <c r="P515" s="6"/>
      <c r="Q515" s="6"/>
      <c r="R515" s="6"/>
      <c r="S515" s="6"/>
    </row>
    <row r="516" spans="1:19" ht="26.4" x14ac:dyDescent="0.25">
      <c r="A516" s="6"/>
      <c r="B516" s="6"/>
      <c r="C516" s="6"/>
      <c r="D516" s="6"/>
      <c r="E516" s="6"/>
      <c r="F516" s="6"/>
      <c r="G516" s="6"/>
      <c r="H516" s="8" t="s">
        <v>24</v>
      </c>
      <c r="I516" s="8"/>
      <c r="J516" s="8"/>
      <c r="K516" s="6"/>
      <c r="L516" s="6"/>
      <c r="M516" s="6"/>
      <c r="N516" s="6"/>
      <c r="O516" s="6"/>
      <c r="P516" s="6"/>
      <c r="Q516" s="6"/>
      <c r="R516" s="6"/>
      <c r="S516" s="6"/>
    </row>
    <row r="517" spans="1:19" ht="66" x14ac:dyDescent="0.25">
      <c r="A517" s="8">
        <v>225</v>
      </c>
      <c r="B517" s="8" t="s">
        <v>466</v>
      </c>
      <c r="C517" s="9" t="s">
        <v>89</v>
      </c>
      <c r="D517" s="9" t="s">
        <v>459</v>
      </c>
      <c r="E517" s="8">
        <v>2995234</v>
      </c>
      <c r="F517" s="8">
        <v>7775775</v>
      </c>
      <c r="G517" s="10">
        <v>0.4</v>
      </c>
      <c r="H517" s="8" t="s">
        <v>24</v>
      </c>
      <c r="I517" s="8" t="s">
        <v>18</v>
      </c>
      <c r="J517" s="8"/>
      <c r="K517" s="6"/>
      <c r="L517" s="6"/>
      <c r="M517" s="6"/>
      <c r="N517" s="6"/>
      <c r="O517" s="6"/>
      <c r="P517" s="6"/>
      <c r="Q517" s="6"/>
      <c r="R517" s="6"/>
      <c r="S517" s="6"/>
    </row>
    <row r="518" spans="1:19" x14ac:dyDescent="0.25">
      <c r="A518" s="6"/>
      <c r="B518" s="6"/>
      <c r="C518" s="6"/>
      <c r="D518" s="6"/>
      <c r="E518" s="6"/>
      <c r="F518" s="6"/>
      <c r="G518" s="6"/>
      <c r="H518" s="8" t="s">
        <v>19</v>
      </c>
      <c r="I518" s="8" t="s">
        <v>18</v>
      </c>
      <c r="J518" s="8"/>
      <c r="K518" s="6"/>
      <c r="L518" s="6"/>
      <c r="M518" s="6"/>
      <c r="N518" s="6"/>
      <c r="O518" s="6"/>
      <c r="P518" s="6"/>
      <c r="Q518" s="6"/>
      <c r="R518" s="6"/>
      <c r="S518" s="6"/>
    </row>
    <row r="519" spans="1:19" ht="52.8" x14ac:dyDescent="0.25">
      <c r="A519" s="8">
        <v>226</v>
      </c>
      <c r="B519" s="8" t="s">
        <v>467</v>
      </c>
      <c r="C519" s="9" t="s">
        <v>468</v>
      </c>
      <c r="D519" s="9" t="s">
        <v>469</v>
      </c>
      <c r="E519" s="8">
        <v>2997432</v>
      </c>
      <c r="F519" s="8">
        <v>7777541</v>
      </c>
      <c r="G519" s="10">
        <v>2.67</v>
      </c>
      <c r="H519" s="8" t="s">
        <v>24</v>
      </c>
      <c r="I519" s="8"/>
      <c r="J519" s="8"/>
      <c r="K519" s="6"/>
      <c r="L519" s="6"/>
      <c r="M519" s="6"/>
      <c r="N519" s="6"/>
      <c r="O519" s="6"/>
      <c r="P519" s="6"/>
      <c r="Q519" s="6"/>
      <c r="R519" s="6"/>
      <c r="S519" s="6"/>
    </row>
    <row r="520" spans="1:19" x14ac:dyDescent="0.25">
      <c r="A520" s="6"/>
      <c r="B520" s="6"/>
      <c r="C520" s="6"/>
      <c r="D520" s="6"/>
      <c r="E520" s="6"/>
      <c r="F520" s="6"/>
      <c r="G520" s="6"/>
      <c r="H520" s="8" t="s">
        <v>19</v>
      </c>
      <c r="I520" s="8" t="s">
        <v>18</v>
      </c>
      <c r="J520" s="8"/>
      <c r="K520" s="6"/>
      <c r="L520" s="6"/>
      <c r="M520" s="6"/>
      <c r="N520" s="6"/>
      <c r="O520" s="6"/>
      <c r="P520" s="6"/>
      <c r="Q520" s="6"/>
      <c r="R520" s="6"/>
      <c r="S520" s="6"/>
    </row>
    <row r="521" spans="1:19" ht="52.8" x14ac:dyDescent="0.25">
      <c r="A521" s="8">
        <v>227</v>
      </c>
      <c r="B521" s="8" t="s">
        <v>207</v>
      </c>
      <c r="C521" s="9" t="s">
        <v>470</v>
      </c>
      <c r="D521" s="9" t="s">
        <v>469</v>
      </c>
      <c r="E521" s="8">
        <v>2997566</v>
      </c>
      <c r="F521" s="8">
        <v>7777632</v>
      </c>
      <c r="G521" s="10">
        <v>0.7</v>
      </c>
      <c r="H521" s="8" t="s">
        <v>24</v>
      </c>
      <c r="I521" s="8" t="s">
        <v>18</v>
      </c>
      <c r="J521" s="8"/>
      <c r="K521" s="6"/>
      <c r="L521" s="6"/>
      <c r="M521" s="6"/>
      <c r="N521" s="6"/>
      <c r="O521" s="6"/>
      <c r="P521" s="6"/>
      <c r="Q521" s="6"/>
      <c r="R521" s="6"/>
      <c r="S521" s="6"/>
    </row>
    <row r="522" spans="1:19" x14ac:dyDescent="0.25">
      <c r="A522" s="6"/>
      <c r="B522" s="6"/>
      <c r="C522" s="6"/>
      <c r="D522" s="6"/>
      <c r="E522" s="6"/>
      <c r="F522" s="6"/>
      <c r="G522" s="6"/>
      <c r="H522" s="8" t="s">
        <v>19</v>
      </c>
      <c r="I522" s="8"/>
      <c r="J522" s="8"/>
      <c r="K522" s="6"/>
      <c r="L522" s="6"/>
      <c r="M522" s="6"/>
      <c r="N522" s="6"/>
      <c r="O522" s="6"/>
      <c r="P522" s="6"/>
      <c r="Q522" s="6"/>
      <c r="R522" s="6"/>
      <c r="S522" s="6"/>
    </row>
    <row r="523" spans="1:19" ht="52.8" x14ac:dyDescent="0.25">
      <c r="A523" s="8">
        <v>228</v>
      </c>
      <c r="B523" s="8" t="s">
        <v>471</v>
      </c>
      <c r="C523" s="9" t="s">
        <v>472</v>
      </c>
      <c r="D523" s="9" t="s">
        <v>473</v>
      </c>
      <c r="E523" s="8">
        <v>2997566</v>
      </c>
      <c r="F523" s="8">
        <v>7777633</v>
      </c>
      <c r="G523" s="10">
        <v>0.4</v>
      </c>
      <c r="H523" s="8" t="s">
        <v>24</v>
      </c>
      <c r="I523" s="8" t="s">
        <v>18</v>
      </c>
      <c r="J523" s="8"/>
      <c r="K523" s="6"/>
      <c r="L523" s="6"/>
      <c r="M523" s="6"/>
      <c r="N523" s="6"/>
      <c r="O523" s="6"/>
      <c r="P523" s="6"/>
      <c r="Q523" s="6"/>
      <c r="R523" s="6"/>
      <c r="S523" s="6"/>
    </row>
    <row r="524" spans="1:19" x14ac:dyDescent="0.25">
      <c r="A524" s="6"/>
      <c r="B524" s="6"/>
      <c r="C524" s="6"/>
      <c r="D524" s="6"/>
      <c r="E524" s="6"/>
      <c r="F524" s="6"/>
      <c r="G524" s="6"/>
      <c r="H524" s="8" t="s">
        <v>19</v>
      </c>
      <c r="I524" s="8" t="s">
        <v>18</v>
      </c>
      <c r="J524" s="8"/>
      <c r="K524" s="6"/>
      <c r="L524" s="6"/>
      <c r="M524" s="6"/>
      <c r="N524" s="6"/>
      <c r="O524" s="6"/>
      <c r="P524" s="6"/>
      <c r="Q524" s="6"/>
      <c r="R524" s="6"/>
      <c r="S524" s="6"/>
    </row>
    <row r="525" spans="1:19" ht="52.8" x14ac:dyDescent="0.25">
      <c r="A525" s="8">
        <v>229</v>
      </c>
      <c r="B525" s="8" t="s">
        <v>261</v>
      </c>
      <c r="C525" s="9" t="s">
        <v>440</v>
      </c>
      <c r="D525" s="9" t="s">
        <v>469</v>
      </c>
      <c r="E525" s="8">
        <v>2998432</v>
      </c>
      <c r="F525" s="8">
        <v>7778614</v>
      </c>
      <c r="G525" s="10">
        <v>0.4</v>
      </c>
      <c r="H525" s="8" t="s">
        <v>24</v>
      </c>
      <c r="I525" s="8"/>
      <c r="J525" s="8"/>
      <c r="K525" s="6"/>
      <c r="L525" s="6"/>
      <c r="M525" s="6"/>
      <c r="N525" s="6"/>
      <c r="O525" s="6"/>
      <c r="P525" s="6"/>
      <c r="Q525" s="6"/>
      <c r="R525" s="6"/>
      <c r="S525" s="6"/>
    </row>
    <row r="526" spans="1:19" x14ac:dyDescent="0.25">
      <c r="A526" s="6"/>
      <c r="B526" s="6"/>
      <c r="C526" s="6"/>
      <c r="D526" s="6"/>
      <c r="E526" s="6"/>
      <c r="F526" s="6"/>
      <c r="G526" s="6"/>
      <c r="H526" s="8" t="s">
        <v>19</v>
      </c>
      <c r="I526" s="8" t="s">
        <v>18</v>
      </c>
      <c r="J526" s="8"/>
      <c r="K526" s="6"/>
      <c r="L526" s="6"/>
      <c r="M526" s="6"/>
      <c r="N526" s="6"/>
      <c r="O526" s="6"/>
      <c r="P526" s="6"/>
      <c r="Q526" s="6"/>
      <c r="R526" s="6"/>
      <c r="S526" s="6"/>
    </row>
    <row r="527" spans="1:19" ht="52.8" x14ac:dyDescent="0.25">
      <c r="A527" s="8">
        <v>230</v>
      </c>
      <c r="B527" s="8" t="s">
        <v>474</v>
      </c>
      <c r="C527" s="9" t="s">
        <v>475</v>
      </c>
      <c r="D527" s="9" t="s">
        <v>469</v>
      </c>
      <c r="E527" s="8">
        <v>2998635</v>
      </c>
      <c r="F527" s="8">
        <v>77787521</v>
      </c>
      <c r="G527" s="10">
        <v>0.4</v>
      </c>
      <c r="H527" s="8" t="s">
        <v>24</v>
      </c>
      <c r="I527" s="8" t="s">
        <v>18</v>
      </c>
      <c r="J527" s="8"/>
      <c r="K527" s="6"/>
      <c r="L527" s="6"/>
      <c r="M527" s="6"/>
      <c r="N527" s="6"/>
      <c r="O527" s="6"/>
      <c r="P527" s="6"/>
      <c r="Q527" s="6"/>
      <c r="R527" s="6"/>
      <c r="S527" s="6"/>
    </row>
    <row r="528" spans="1:19" x14ac:dyDescent="0.25">
      <c r="A528" s="6"/>
      <c r="B528" s="6"/>
      <c r="C528" s="6"/>
      <c r="D528" s="6"/>
      <c r="E528" s="6"/>
      <c r="F528" s="6"/>
      <c r="G528" s="6"/>
      <c r="H528" s="8" t="s">
        <v>19</v>
      </c>
      <c r="I528" s="8"/>
      <c r="J528" s="8"/>
      <c r="K528" s="6"/>
      <c r="L528" s="6"/>
      <c r="M528" s="6"/>
      <c r="N528" s="6"/>
      <c r="O528" s="6"/>
      <c r="P528" s="6"/>
      <c r="Q528" s="6"/>
      <c r="R528" s="6"/>
      <c r="S528" s="6"/>
    </row>
    <row r="529" spans="1:19" ht="52.8" x14ac:dyDescent="0.25">
      <c r="A529" s="8">
        <v>231</v>
      </c>
      <c r="B529" s="8" t="s">
        <v>476</v>
      </c>
      <c r="C529" s="9" t="s">
        <v>475</v>
      </c>
      <c r="D529" s="9" t="s">
        <v>473</v>
      </c>
      <c r="E529" s="8">
        <v>2998655</v>
      </c>
      <c r="F529" s="8">
        <v>77787532</v>
      </c>
      <c r="G529" s="10">
        <v>0.4</v>
      </c>
      <c r="H529" s="8" t="s">
        <v>24</v>
      </c>
      <c r="I529" s="8" t="s">
        <v>18</v>
      </c>
      <c r="J529" s="8"/>
      <c r="K529" s="6"/>
      <c r="L529" s="6"/>
      <c r="M529" s="6"/>
      <c r="N529" s="6"/>
      <c r="O529" s="6"/>
      <c r="P529" s="6"/>
      <c r="Q529" s="6"/>
      <c r="R529" s="6"/>
      <c r="S529" s="6"/>
    </row>
    <row r="530" spans="1:19" x14ac:dyDescent="0.25">
      <c r="A530" s="6"/>
      <c r="B530" s="6"/>
      <c r="C530" s="6"/>
      <c r="D530" s="6"/>
      <c r="E530" s="6"/>
      <c r="F530" s="6"/>
      <c r="G530" s="6"/>
      <c r="H530" s="8" t="s">
        <v>19</v>
      </c>
      <c r="I530" s="8" t="s">
        <v>18</v>
      </c>
      <c r="J530" s="8"/>
      <c r="K530" s="6"/>
      <c r="L530" s="6"/>
      <c r="M530" s="6"/>
      <c r="N530" s="6"/>
      <c r="O530" s="6"/>
      <c r="P530" s="6"/>
      <c r="Q530" s="6"/>
      <c r="R530" s="6"/>
      <c r="S530" s="6"/>
    </row>
    <row r="531" spans="1:19" ht="52.8" x14ac:dyDescent="0.25">
      <c r="A531" s="8">
        <v>232</v>
      </c>
      <c r="B531" s="8" t="s">
        <v>477</v>
      </c>
      <c r="C531" s="9" t="s">
        <v>238</v>
      </c>
      <c r="D531" s="9" t="s">
        <v>469</v>
      </c>
      <c r="E531" s="8">
        <v>29997889</v>
      </c>
      <c r="F531" s="8">
        <v>7777568</v>
      </c>
      <c r="G531" s="10">
        <v>1.33</v>
      </c>
      <c r="H531" s="8" t="s">
        <v>24</v>
      </c>
      <c r="I531" s="8" t="s">
        <v>18</v>
      </c>
      <c r="J531" s="8"/>
      <c r="K531" s="6"/>
      <c r="L531" s="6"/>
      <c r="M531" s="6"/>
      <c r="N531" s="6"/>
      <c r="O531" s="6"/>
      <c r="P531" s="6"/>
      <c r="Q531" s="6"/>
      <c r="R531" s="6"/>
      <c r="S531" s="6"/>
    </row>
    <row r="532" spans="1:19" x14ac:dyDescent="0.25">
      <c r="A532" s="6"/>
      <c r="B532" s="6"/>
      <c r="C532" s="6"/>
      <c r="D532" s="6"/>
      <c r="E532" s="6"/>
      <c r="F532" s="6"/>
      <c r="G532" s="6"/>
      <c r="H532" s="8" t="s">
        <v>19</v>
      </c>
      <c r="I532" s="8"/>
      <c r="J532" s="8"/>
      <c r="K532" s="6"/>
      <c r="L532" s="6"/>
      <c r="M532" s="6"/>
      <c r="N532" s="6"/>
      <c r="O532" s="6"/>
      <c r="P532" s="6"/>
      <c r="Q532" s="6"/>
      <c r="R532" s="6"/>
      <c r="S532" s="6"/>
    </row>
    <row r="533" spans="1:19" ht="52.8" x14ac:dyDescent="0.25">
      <c r="A533" s="8">
        <v>233</v>
      </c>
      <c r="B533" s="8" t="s">
        <v>428</v>
      </c>
      <c r="C533" s="9" t="s">
        <v>478</v>
      </c>
      <c r="D533" s="9" t="s">
        <v>469</v>
      </c>
      <c r="E533" s="8">
        <v>2998583</v>
      </c>
      <c r="F533" s="8">
        <v>7778688</v>
      </c>
      <c r="G533" s="10">
        <v>0.8</v>
      </c>
      <c r="H533" s="8" t="s">
        <v>24</v>
      </c>
      <c r="I533" s="8" t="s">
        <v>18</v>
      </c>
      <c r="J533" s="8"/>
      <c r="K533" s="6"/>
      <c r="L533" s="6"/>
      <c r="M533" s="6"/>
      <c r="N533" s="6"/>
      <c r="O533" s="6"/>
      <c r="P533" s="6"/>
      <c r="Q533" s="6"/>
      <c r="R533" s="6"/>
      <c r="S533" s="6"/>
    </row>
    <row r="534" spans="1:19" x14ac:dyDescent="0.25">
      <c r="A534" s="6"/>
      <c r="B534" s="6"/>
      <c r="C534" s="6"/>
      <c r="D534" s="6"/>
      <c r="E534" s="6"/>
      <c r="F534" s="6"/>
      <c r="G534" s="6"/>
      <c r="H534" s="8" t="s">
        <v>19</v>
      </c>
      <c r="I534" s="8" t="s">
        <v>18</v>
      </c>
      <c r="J534" s="8"/>
      <c r="K534" s="6"/>
      <c r="L534" s="6"/>
      <c r="M534" s="6"/>
      <c r="N534" s="6"/>
      <c r="O534" s="6"/>
      <c r="P534" s="6"/>
      <c r="Q534" s="6"/>
      <c r="R534" s="6"/>
      <c r="S534" s="6"/>
    </row>
    <row r="535" spans="1:19" ht="52.8" x14ac:dyDescent="0.25">
      <c r="A535" s="8">
        <v>234</v>
      </c>
      <c r="B535" s="8" t="s">
        <v>479</v>
      </c>
      <c r="C535" s="9" t="s">
        <v>207</v>
      </c>
      <c r="D535" s="9" t="s">
        <v>469</v>
      </c>
      <c r="E535" s="8">
        <v>2998685</v>
      </c>
      <c r="F535" s="8">
        <v>7778564</v>
      </c>
      <c r="G535" s="10">
        <v>0.8</v>
      </c>
      <c r="H535" s="8" t="s">
        <v>24</v>
      </c>
      <c r="I535" s="8"/>
      <c r="J535" s="8"/>
      <c r="K535" s="6"/>
      <c r="L535" s="6"/>
      <c r="M535" s="6"/>
      <c r="N535" s="6"/>
      <c r="O535" s="6"/>
      <c r="P535" s="6"/>
      <c r="Q535" s="6"/>
      <c r="R535" s="6"/>
      <c r="S535" s="6"/>
    </row>
    <row r="536" spans="1:19" x14ac:dyDescent="0.25">
      <c r="A536" s="6"/>
      <c r="B536" s="6"/>
      <c r="C536" s="6"/>
      <c r="D536" s="6"/>
      <c r="E536" s="6"/>
      <c r="F536" s="6"/>
      <c r="G536" s="6"/>
      <c r="H536" s="8" t="s">
        <v>19</v>
      </c>
      <c r="I536" s="8" t="s">
        <v>18</v>
      </c>
      <c r="J536" s="8"/>
      <c r="K536" s="6"/>
      <c r="L536" s="6"/>
      <c r="M536" s="6"/>
      <c r="N536" s="6"/>
      <c r="O536" s="6"/>
      <c r="P536" s="6"/>
      <c r="Q536" s="6"/>
      <c r="R536" s="6"/>
      <c r="S536" s="6"/>
    </row>
    <row r="537" spans="1:19" ht="52.8" x14ac:dyDescent="0.25">
      <c r="A537" s="8">
        <v>235</v>
      </c>
      <c r="B537" s="8" t="s">
        <v>480</v>
      </c>
      <c r="C537" s="9" t="s">
        <v>207</v>
      </c>
      <c r="D537" s="9" t="s">
        <v>469</v>
      </c>
      <c r="E537" s="8">
        <v>2998899</v>
      </c>
      <c r="F537" s="8">
        <v>7778276</v>
      </c>
      <c r="G537" s="10">
        <v>0.8</v>
      </c>
      <c r="H537" s="8" t="s">
        <v>24</v>
      </c>
      <c r="I537" s="8" t="s">
        <v>18</v>
      </c>
      <c r="J537" s="8"/>
      <c r="K537" s="6"/>
      <c r="L537" s="6"/>
      <c r="M537" s="6"/>
      <c r="N537" s="6"/>
      <c r="O537" s="6"/>
      <c r="P537" s="6"/>
      <c r="Q537" s="6"/>
      <c r="R537" s="6"/>
      <c r="S537" s="6"/>
    </row>
    <row r="538" spans="1:19" x14ac:dyDescent="0.25">
      <c r="A538" s="6"/>
      <c r="B538" s="6"/>
      <c r="C538" s="6"/>
      <c r="D538" s="6"/>
      <c r="E538" s="6"/>
      <c r="F538" s="6"/>
      <c r="G538" s="6"/>
      <c r="H538" s="8" t="s">
        <v>19</v>
      </c>
      <c r="I538" s="8"/>
      <c r="J538" s="8"/>
      <c r="K538" s="6"/>
      <c r="L538" s="6"/>
      <c r="M538" s="6"/>
      <c r="N538" s="6"/>
      <c r="O538" s="6"/>
      <c r="P538" s="6"/>
      <c r="Q538" s="6"/>
      <c r="R538" s="6"/>
      <c r="S538" s="6"/>
    </row>
    <row r="539" spans="1:19" ht="26.4" x14ac:dyDescent="0.25">
      <c r="A539" s="8">
        <v>236</v>
      </c>
      <c r="B539" s="8" t="s">
        <v>481</v>
      </c>
      <c r="C539" s="9" t="s">
        <v>482</v>
      </c>
      <c r="D539" s="9" t="s">
        <v>483</v>
      </c>
      <c r="E539" s="8">
        <v>295457</v>
      </c>
      <c r="F539" s="8">
        <v>774649</v>
      </c>
      <c r="G539" s="10">
        <v>0.26</v>
      </c>
      <c r="H539" s="8" t="s">
        <v>17</v>
      </c>
      <c r="I539" s="8" t="s">
        <v>18</v>
      </c>
      <c r="J539" s="8"/>
      <c r="K539" s="6"/>
      <c r="L539" s="6"/>
      <c r="M539" s="6"/>
      <c r="N539" s="6"/>
      <c r="O539" s="6"/>
      <c r="P539" s="6"/>
      <c r="Q539" s="6"/>
      <c r="R539" s="6"/>
      <c r="S539" s="6"/>
    </row>
    <row r="540" spans="1:19" x14ac:dyDescent="0.25">
      <c r="A540" s="6"/>
      <c r="B540" s="6"/>
      <c r="C540" s="6"/>
      <c r="D540" s="6"/>
      <c r="E540" s="6"/>
      <c r="F540" s="6"/>
      <c r="G540" s="6"/>
      <c r="H540" s="8" t="s">
        <v>19</v>
      </c>
      <c r="I540" s="8" t="s">
        <v>18</v>
      </c>
      <c r="J540" s="8"/>
      <c r="K540" s="6"/>
      <c r="L540" s="6"/>
      <c r="M540" s="6"/>
      <c r="N540" s="6"/>
      <c r="O540" s="6"/>
      <c r="P540" s="6"/>
      <c r="Q540" s="6"/>
      <c r="R540" s="6"/>
      <c r="S540" s="6"/>
    </row>
    <row r="541" spans="1:19" ht="26.4" x14ac:dyDescent="0.25">
      <c r="A541" s="8">
        <v>237</v>
      </c>
      <c r="B541" s="8" t="s">
        <v>484</v>
      </c>
      <c r="C541" s="9" t="s">
        <v>485</v>
      </c>
      <c r="D541" s="9" t="s">
        <v>486</v>
      </c>
      <c r="E541" s="8">
        <v>295626</v>
      </c>
      <c r="F541" s="8">
        <v>774633</v>
      </c>
      <c r="G541" s="10">
        <v>0.26</v>
      </c>
      <c r="H541" s="8" t="s">
        <v>19</v>
      </c>
      <c r="I541" s="8"/>
      <c r="J541" s="8"/>
      <c r="K541" s="6"/>
      <c r="L541" s="6"/>
      <c r="M541" s="6"/>
      <c r="N541" s="6"/>
      <c r="O541" s="6"/>
      <c r="P541" s="6"/>
      <c r="Q541" s="6"/>
      <c r="R541" s="6"/>
      <c r="S541" s="6"/>
    </row>
    <row r="542" spans="1:19" ht="26.4" x14ac:dyDescent="0.25">
      <c r="A542" s="6"/>
      <c r="B542" s="6"/>
      <c r="C542" s="6"/>
      <c r="D542" s="6"/>
      <c r="E542" s="6"/>
      <c r="F542" s="6"/>
      <c r="G542" s="6"/>
      <c r="H542" s="8" t="s">
        <v>24</v>
      </c>
      <c r="I542" s="8" t="s">
        <v>18</v>
      </c>
      <c r="J542" s="8"/>
      <c r="K542" s="6"/>
      <c r="L542" s="6"/>
      <c r="M542" s="6"/>
      <c r="N542" s="6"/>
      <c r="O542" s="6"/>
      <c r="P542" s="6"/>
      <c r="Q542" s="6"/>
      <c r="R542" s="6"/>
      <c r="S542" s="6"/>
    </row>
    <row r="543" spans="1:19" ht="26.4" x14ac:dyDescent="0.25">
      <c r="A543" s="8">
        <v>238</v>
      </c>
      <c r="B543" s="8" t="s">
        <v>487</v>
      </c>
      <c r="C543" s="9" t="s">
        <v>488</v>
      </c>
      <c r="D543" s="9" t="s">
        <v>486</v>
      </c>
      <c r="E543" s="8">
        <v>295649</v>
      </c>
      <c r="F543" s="8">
        <v>774667</v>
      </c>
      <c r="G543" s="10">
        <v>0.4</v>
      </c>
      <c r="H543" s="8" t="s">
        <v>24</v>
      </c>
      <c r="I543" s="8" t="s">
        <v>18</v>
      </c>
      <c r="J543" s="8"/>
      <c r="K543" s="6"/>
      <c r="L543" s="6"/>
      <c r="M543" s="6"/>
      <c r="N543" s="6"/>
      <c r="O543" s="6"/>
      <c r="P543" s="6"/>
      <c r="Q543" s="6"/>
      <c r="R543" s="6"/>
      <c r="S543" s="6"/>
    </row>
    <row r="544" spans="1:19" x14ac:dyDescent="0.25">
      <c r="A544" s="6"/>
      <c r="B544" s="6"/>
      <c r="C544" s="6"/>
      <c r="D544" s="6"/>
      <c r="E544" s="6"/>
      <c r="F544" s="6"/>
      <c r="G544" s="6"/>
      <c r="H544" s="8" t="s">
        <v>19</v>
      </c>
      <c r="I544" s="8"/>
      <c r="J544" s="8"/>
      <c r="K544" s="6"/>
      <c r="L544" s="6"/>
      <c r="M544" s="6"/>
      <c r="N544" s="6"/>
      <c r="O544" s="6"/>
      <c r="P544" s="6"/>
      <c r="Q544" s="6"/>
      <c r="R544" s="6"/>
      <c r="S544" s="6"/>
    </row>
    <row r="545" spans="1:19" ht="26.4" x14ac:dyDescent="0.25">
      <c r="A545" s="8">
        <v>239</v>
      </c>
      <c r="B545" s="8" t="s">
        <v>371</v>
      </c>
      <c r="C545" s="9" t="s">
        <v>489</v>
      </c>
      <c r="D545" s="9" t="s">
        <v>490</v>
      </c>
      <c r="E545" s="8">
        <v>2958983</v>
      </c>
      <c r="F545" s="8">
        <v>7744835</v>
      </c>
      <c r="G545" s="10">
        <v>0.2</v>
      </c>
      <c r="H545" s="31" t="s">
        <v>17</v>
      </c>
      <c r="I545" s="8" t="s">
        <v>18</v>
      </c>
      <c r="J545" s="8"/>
      <c r="K545" s="6"/>
      <c r="L545" s="6"/>
      <c r="M545" s="32"/>
      <c r="N545" s="32"/>
      <c r="O545" s="32"/>
      <c r="P545" s="32"/>
      <c r="Q545" s="32"/>
      <c r="R545" s="32"/>
      <c r="S545" s="32"/>
    </row>
    <row r="546" spans="1:19" x14ac:dyDescent="0.25">
      <c r="A546" s="6"/>
      <c r="B546" s="6"/>
      <c r="C546" s="6"/>
      <c r="D546" s="6"/>
      <c r="E546" s="6"/>
      <c r="F546" s="6"/>
      <c r="G546" s="6"/>
      <c r="H546" s="8" t="s">
        <v>19</v>
      </c>
      <c r="I546" s="8" t="s">
        <v>18</v>
      </c>
      <c r="J546" s="8"/>
      <c r="K546" s="6"/>
      <c r="L546" s="6"/>
      <c r="M546" s="6"/>
      <c r="N546" s="6"/>
      <c r="O546" s="6"/>
      <c r="P546" s="6"/>
      <c r="Q546" s="6"/>
      <c r="R546" s="6"/>
      <c r="S546" s="6"/>
    </row>
    <row r="547" spans="1:19" ht="26.4" x14ac:dyDescent="0.25">
      <c r="A547" s="8">
        <v>240</v>
      </c>
      <c r="B547" s="8" t="s">
        <v>491</v>
      </c>
      <c r="C547" s="9" t="s">
        <v>492</v>
      </c>
      <c r="D547" s="9" t="s">
        <v>490</v>
      </c>
      <c r="E547" s="8">
        <v>295907</v>
      </c>
      <c r="F547" s="8">
        <v>774554</v>
      </c>
      <c r="G547" s="10">
        <v>0.4</v>
      </c>
      <c r="H547" s="8" t="s">
        <v>19</v>
      </c>
      <c r="I547" s="8"/>
      <c r="J547" s="8"/>
      <c r="K547" s="6"/>
      <c r="L547" s="6"/>
      <c r="M547" s="6"/>
      <c r="N547" s="6"/>
      <c r="O547" s="6"/>
      <c r="P547" s="6"/>
      <c r="Q547" s="6"/>
      <c r="R547" s="6"/>
      <c r="S547" s="6"/>
    </row>
    <row r="548" spans="1:19" x14ac:dyDescent="0.25">
      <c r="A548" s="6"/>
      <c r="B548" s="6"/>
      <c r="C548" s="6"/>
      <c r="D548" s="6"/>
      <c r="E548" s="6"/>
      <c r="F548" s="6"/>
      <c r="G548" s="6"/>
      <c r="H548" s="8" t="s">
        <v>17</v>
      </c>
      <c r="I548" s="8" t="s">
        <v>18</v>
      </c>
      <c r="J548" s="8"/>
      <c r="K548" s="6"/>
      <c r="L548" s="6"/>
      <c r="M548" s="6"/>
      <c r="N548" s="6"/>
      <c r="O548" s="6"/>
      <c r="P548" s="6"/>
      <c r="Q548" s="6"/>
      <c r="R548" s="6"/>
      <c r="S548" s="6"/>
    </row>
    <row r="549" spans="1:19" x14ac:dyDescent="0.25">
      <c r="A549" s="6"/>
      <c r="B549" s="6"/>
      <c r="C549" s="6"/>
      <c r="D549" s="6"/>
      <c r="E549" s="6">
        <v>295901</v>
      </c>
      <c r="F549" s="6">
        <v>774558</v>
      </c>
      <c r="G549" s="6">
        <v>0.4</v>
      </c>
      <c r="H549" s="8" t="s">
        <v>19</v>
      </c>
      <c r="I549" s="8" t="s">
        <v>18</v>
      </c>
      <c r="J549" s="8"/>
      <c r="K549" s="6"/>
      <c r="L549" s="6"/>
      <c r="M549" s="6"/>
      <c r="N549" s="6"/>
      <c r="O549" s="6"/>
      <c r="P549" s="6"/>
      <c r="Q549" s="6"/>
      <c r="R549" s="6"/>
      <c r="S549" s="6"/>
    </row>
    <row r="550" spans="1:19" x14ac:dyDescent="0.25">
      <c r="A550" s="6"/>
      <c r="B550" s="6"/>
      <c r="C550" s="6"/>
      <c r="D550" s="6"/>
      <c r="E550" s="6"/>
      <c r="F550" s="6"/>
      <c r="G550" s="6"/>
      <c r="H550" s="8" t="s">
        <v>17</v>
      </c>
      <c r="I550" s="8"/>
      <c r="J550" s="8"/>
      <c r="K550" s="6"/>
      <c r="L550" s="6"/>
      <c r="M550" s="6"/>
      <c r="N550" s="6"/>
      <c r="O550" s="6"/>
      <c r="P550" s="6"/>
      <c r="Q550" s="6"/>
      <c r="R550" s="6"/>
      <c r="S550" s="6"/>
    </row>
    <row r="551" spans="1:19" ht="26.4" x14ac:dyDescent="0.25">
      <c r="A551" s="8">
        <v>241</v>
      </c>
      <c r="B551" s="8" t="s">
        <v>493</v>
      </c>
      <c r="C551" s="9" t="s">
        <v>255</v>
      </c>
      <c r="D551" s="9" t="s">
        <v>494</v>
      </c>
      <c r="E551" s="8">
        <v>295831</v>
      </c>
      <c r="F551" s="8">
        <v>774540</v>
      </c>
      <c r="G551" s="10">
        <v>0.66</v>
      </c>
      <c r="H551" s="8" t="s">
        <v>19</v>
      </c>
      <c r="I551" s="8" t="s">
        <v>18</v>
      </c>
      <c r="J551" s="8"/>
      <c r="K551" s="6"/>
      <c r="L551" s="6"/>
      <c r="M551" s="6"/>
      <c r="N551" s="6"/>
      <c r="O551" s="6"/>
      <c r="P551" s="6"/>
      <c r="Q551" s="6"/>
      <c r="R551" s="6"/>
      <c r="S551" s="6"/>
    </row>
    <row r="552" spans="1:19" x14ac:dyDescent="0.25">
      <c r="A552" s="6"/>
      <c r="B552" s="6"/>
      <c r="C552" s="6"/>
      <c r="D552" s="6"/>
      <c r="E552" s="6"/>
      <c r="F552" s="6"/>
      <c r="G552" s="6"/>
      <c r="H552" s="31" t="s">
        <v>32</v>
      </c>
      <c r="I552" s="8" t="s">
        <v>18</v>
      </c>
      <c r="J552" s="8"/>
      <c r="K552" s="6"/>
      <c r="L552" s="6"/>
      <c r="M552" s="32"/>
      <c r="N552" s="32"/>
      <c r="O552" s="32"/>
      <c r="P552" s="32"/>
      <c r="Q552" s="32"/>
      <c r="R552" s="32"/>
      <c r="S552" s="32"/>
    </row>
    <row r="553" spans="1:19" ht="26.4" x14ac:dyDescent="0.25">
      <c r="A553" s="8">
        <v>242</v>
      </c>
      <c r="B553" s="8" t="s">
        <v>439</v>
      </c>
      <c r="C553" s="9" t="s">
        <v>389</v>
      </c>
      <c r="D553" s="9" t="s">
        <v>483</v>
      </c>
      <c r="E553" s="8">
        <v>295501</v>
      </c>
      <c r="F553" s="8">
        <v>774701</v>
      </c>
      <c r="G553" s="10">
        <v>0.2</v>
      </c>
      <c r="H553" s="8" t="s">
        <v>17</v>
      </c>
      <c r="I553" s="8" t="s">
        <v>18</v>
      </c>
      <c r="J553" s="8"/>
      <c r="K553" s="6"/>
      <c r="L553" s="6"/>
      <c r="M553" s="6"/>
      <c r="N553" s="6"/>
      <c r="O553" s="6"/>
      <c r="P553" s="6"/>
      <c r="Q553" s="6"/>
      <c r="R553" s="6"/>
      <c r="S553" s="6"/>
    </row>
    <row r="554" spans="1:19" x14ac:dyDescent="0.25">
      <c r="A554" s="6"/>
      <c r="B554" s="6"/>
      <c r="C554" s="6"/>
      <c r="D554" s="6"/>
      <c r="E554" s="6"/>
      <c r="F554" s="6"/>
      <c r="G554" s="6"/>
      <c r="H554" s="8" t="s">
        <v>19</v>
      </c>
      <c r="I554" s="8"/>
      <c r="J554" s="8"/>
      <c r="K554" s="6"/>
      <c r="L554" s="6"/>
      <c r="M554" s="6"/>
      <c r="N554" s="6"/>
      <c r="O554" s="6"/>
      <c r="P554" s="6"/>
      <c r="Q554" s="6"/>
      <c r="R554" s="6"/>
      <c r="S554" s="6"/>
    </row>
    <row r="555" spans="1:19" ht="39.6" x14ac:dyDescent="0.25">
      <c r="A555" s="8">
        <v>243</v>
      </c>
      <c r="B555" s="8" t="s">
        <v>495</v>
      </c>
      <c r="C555" s="9" t="s">
        <v>402</v>
      </c>
      <c r="D555" s="9" t="s">
        <v>496</v>
      </c>
      <c r="E555" s="8">
        <v>295704</v>
      </c>
      <c r="F555" s="8">
        <v>774700</v>
      </c>
      <c r="G555" s="10">
        <v>0.4</v>
      </c>
      <c r="H555" s="8" t="s">
        <v>19</v>
      </c>
      <c r="I555" s="8" t="s">
        <v>18</v>
      </c>
      <c r="J555" s="8"/>
      <c r="K555" s="6"/>
      <c r="L555" s="6"/>
      <c r="M555" s="6"/>
      <c r="N555" s="6"/>
      <c r="O555" s="6"/>
      <c r="P555" s="6"/>
      <c r="Q555" s="6"/>
      <c r="R555" s="6"/>
      <c r="S555" s="6"/>
    </row>
    <row r="556" spans="1:19" ht="26.4" x14ac:dyDescent="0.25">
      <c r="A556" s="6"/>
      <c r="B556" s="6"/>
      <c r="C556" s="6"/>
      <c r="D556" s="6"/>
      <c r="E556" s="6"/>
      <c r="F556" s="6"/>
      <c r="G556" s="6"/>
      <c r="H556" s="8" t="s">
        <v>24</v>
      </c>
      <c r="I556" s="8" t="s">
        <v>18</v>
      </c>
      <c r="J556" s="8"/>
      <c r="K556" s="6"/>
      <c r="L556" s="6"/>
      <c r="M556" s="6"/>
      <c r="N556" s="6"/>
      <c r="O556" s="6"/>
      <c r="P556" s="6"/>
      <c r="Q556" s="6"/>
      <c r="R556" s="6"/>
      <c r="S556" s="6"/>
    </row>
    <row r="557" spans="1:19" ht="26.4" x14ac:dyDescent="0.25">
      <c r="A557" s="8">
        <v>244</v>
      </c>
      <c r="B557" s="8" t="s">
        <v>497</v>
      </c>
      <c r="C557" s="9" t="s">
        <v>498</v>
      </c>
      <c r="D557" s="9" t="s">
        <v>499</v>
      </c>
      <c r="E557" s="8">
        <v>295449</v>
      </c>
      <c r="F557" s="8">
        <v>774659</v>
      </c>
      <c r="G557" s="10">
        <v>0.4</v>
      </c>
      <c r="H557" s="8" t="s">
        <v>19</v>
      </c>
      <c r="I557" s="8"/>
      <c r="J557" s="8"/>
      <c r="K557" s="6"/>
      <c r="L557" s="6"/>
      <c r="M557" s="6"/>
      <c r="N557" s="6"/>
      <c r="O557" s="6"/>
      <c r="P557" s="6"/>
      <c r="Q557" s="6"/>
      <c r="R557" s="6"/>
      <c r="S557" s="6"/>
    </row>
    <row r="558" spans="1:19" x14ac:dyDescent="0.25">
      <c r="A558" s="6"/>
      <c r="B558" s="6"/>
      <c r="C558" s="6"/>
      <c r="D558" s="6"/>
      <c r="E558" s="6"/>
      <c r="F558" s="6"/>
      <c r="G558" s="6"/>
      <c r="H558" s="31" t="s">
        <v>17</v>
      </c>
      <c r="I558" s="8" t="s">
        <v>18</v>
      </c>
      <c r="J558" s="8"/>
      <c r="K558" s="6"/>
      <c r="L558" s="6"/>
      <c r="M558" s="32"/>
      <c r="N558" s="32"/>
      <c r="O558" s="32"/>
      <c r="P558" s="32"/>
      <c r="Q558" s="32"/>
      <c r="R558" s="32"/>
      <c r="S558" s="32"/>
    </row>
    <row r="559" spans="1:19" ht="26.4" x14ac:dyDescent="0.25">
      <c r="A559" s="8">
        <v>245</v>
      </c>
      <c r="B559" s="8" t="s">
        <v>500</v>
      </c>
      <c r="C559" s="9" t="s">
        <v>101</v>
      </c>
      <c r="D559" s="9" t="s">
        <v>501</v>
      </c>
      <c r="E559" s="8">
        <v>2956293</v>
      </c>
      <c r="F559" s="8">
        <v>7746848</v>
      </c>
      <c r="G559" s="10">
        <v>0.08</v>
      </c>
      <c r="H559" s="8" t="s">
        <v>19</v>
      </c>
      <c r="I559" s="8" t="s">
        <v>18</v>
      </c>
      <c r="J559" s="8"/>
      <c r="K559" s="6"/>
      <c r="L559" s="6"/>
      <c r="M559" s="6"/>
      <c r="N559" s="6"/>
      <c r="O559" s="6"/>
      <c r="P559" s="6"/>
      <c r="Q559" s="6"/>
      <c r="R559" s="6"/>
      <c r="S559" s="6"/>
    </row>
    <row r="560" spans="1:19" x14ac:dyDescent="0.25">
      <c r="A560" s="6"/>
      <c r="B560" s="6"/>
      <c r="C560" s="6"/>
      <c r="D560" s="6"/>
      <c r="E560" s="6"/>
      <c r="F560" s="6"/>
      <c r="G560" s="6"/>
      <c r="H560" s="31" t="s">
        <v>17</v>
      </c>
      <c r="I560" s="8"/>
      <c r="J560" s="8"/>
      <c r="K560" s="6"/>
      <c r="L560" s="6"/>
      <c r="M560" s="32"/>
      <c r="N560" s="32"/>
      <c r="O560" s="32"/>
      <c r="P560" s="32"/>
      <c r="Q560" s="32"/>
      <c r="R560" s="32"/>
      <c r="S560" s="32"/>
    </row>
    <row r="561" spans="1:19" ht="26.4" x14ac:dyDescent="0.25">
      <c r="A561" s="8">
        <v>246</v>
      </c>
      <c r="B561" s="8" t="s">
        <v>502</v>
      </c>
      <c r="C561" s="9" t="s">
        <v>503</v>
      </c>
      <c r="D561" s="9" t="s">
        <v>504</v>
      </c>
      <c r="E561" s="8">
        <v>2958490</v>
      </c>
      <c r="F561" s="8">
        <v>7745570</v>
      </c>
      <c r="G561" s="10">
        <v>0.4</v>
      </c>
      <c r="H561" s="8" t="s">
        <v>75</v>
      </c>
      <c r="I561" s="8" t="s">
        <v>18</v>
      </c>
      <c r="J561" s="8"/>
      <c r="K561" s="6"/>
      <c r="L561" s="6"/>
      <c r="M561" s="6"/>
      <c r="N561" s="6"/>
      <c r="O561" s="6"/>
      <c r="P561" s="6"/>
      <c r="Q561" s="6"/>
      <c r="R561" s="6"/>
      <c r="S561" s="6"/>
    </row>
    <row r="562" spans="1:19" x14ac:dyDescent="0.25">
      <c r="A562" s="6"/>
      <c r="B562" s="6"/>
      <c r="C562" s="6"/>
      <c r="D562" s="6"/>
      <c r="E562" s="6"/>
      <c r="F562" s="6"/>
      <c r="G562" s="6"/>
      <c r="H562" s="8" t="s">
        <v>19</v>
      </c>
      <c r="I562" s="8" t="s">
        <v>18</v>
      </c>
      <c r="J562" s="8"/>
      <c r="K562" s="6"/>
      <c r="L562" s="6"/>
      <c r="M562" s="6"/>
      <c r="N562" s="6"/>
      <c r="O562" s="6"/>
      <c r="P562" s="6"/>
      <c r="Q562" s="6"/>
      <c r="R562" s="6"/>
      <c r="S562" s="6"/>
    </row>
    <row r="563" spans="1:19" ht="39.6" x14ac:dyDescent="0.25">
      <c r="A563" s="8">
        <v>247</v>
      </c>
      <c r="B563" s="8" t="s">
        <v>505</v>
      </c>
      <c r="C563" s="9" t="s">
        <v>506</v>
      </c>
      <c r="D563" s="9" t="s">
        <v>507</v>
      </c>
      <c r="E563" s="8">
        <v>295848</v>
      </c>
      <c r="F563" s="8">
        <v>774736</v>
      </c>
      <c r="G563" s="10">
        <v>1</v>
      </c>
      <c r="H563" s="8" t="s">
        <v>17</v>
      </c>
      <c r="I563" s="8"/>
      <c r="J563" s="8"/>
      <c r="K563" s="6"/>
      <c r="L563" s="6"/>
      <c r="M563" s="6"/>
      <c r="N563" s="6"/>
      <c r="O563" s="6"/>
      <c r="P563" s="6"/>
      <c r="Q563" s="6"/>
      <c r="R563" s="6"/>
      <c r="S563" s="6"/>
    </row>
    <row r="564" spans="1:19" x14ac:dyDescent="0.25">
      <c r="A564" s="6"/>
      <c r="B564" s="6"/>
      <c r="C564" s="6"/>
      <c r="D564" s="6"/>
      <c r="E564" s="6"/>
      <c r="F564" s="6"/>
      <c r="G564" s="6"/>
      <c r="H564" s="8" t="s">
        <v>19</v>
      </c>
      <c r="I564" s="8" t="s">
        <v>18</v>
      </c>
      <c r="J564" s="8"/>
      <c r="K564" s="6"/>
      <c r="L564" s="6"/>
      <c r="M564" s="6"/>
      <c r="N564" s="6"/>
      <c r="O564" s="6"/>
      <c r="P564" s="6"/>
      <c r="Q564" s="6"/>
      <c r="R564" s="6"/>
      <c r="S564" s="6"/>
    </row>
    <row r="565" spans="1:19" ht="26.4" x14ac:dyDescent="0.25">
      <c r="A565" s="8">
        <v>248</v>
      </c>
      <c r="B565" s="8" t="s">
        <v>508</v>
      </c>
      <c r="C565" s="9" t="s">
        <v>82</v>
      </c>
      <c r="D565" s="9" t="s">
        <v>509</v>
      </c>
      <c r="E565" s="8">
        <v>295647</v>
      </c>
      <c r="F565" s="8">
        <v>774502</v>
      </c>
      <c r="G565" s="10">
        <v>0.64</v>
      </c>
      <c r="H565" s="8" t="s">
        <v>19</v>
      </c>
      <c r="I565" s="8" t="s">
        <v>18</v>
      </c>
      <c r="J565" s="8"/>
      <c r="K565" s="6"/>
      <c r="L565" s="6"/>
      <c r="M565" s="6"/>
      <c r="N565" s="6"/>
      <c r="O565" s="6"/>
      <c r="P565" s="6"/>
      <c r="Q565" s="6"/>
      <c r="R565" s="6"/>
      <c r="S565" s="6"/>
    </row>
    <row r="566" spans="1:19" x14ac:dyDescent="0.25">
      <c r="A566" s="6"/>
      <c r="B566" s="6"/>
      <c r="C566" s="6"/>
      <c r="D566" s="6"/>
      <c r="E566" s="6"/>
      <c r="F566" s="6"/>
      <c r="G566" s="6"/>
      <c r="H566" s="8" t="s">
        <v>17</v>
      </c>
      <c r="I566" s="8"/>
      <c r="J566" s="8"/>
      <c r="K566" s="6"/>
      <c r="L566" s="6"/>
      <c r="M566" s="6"/>
      <c r="N566" s="6"/>
      <c r="O566" s="6"/>
      <c r="P566" s="6"/>
      <c r="Q566" s="6"/>
      <c r="R566" s="6"/>
      <c r="S566" s="6"/>
    </row>
    <row r="567" spans="1:19" x14ac:dyDescent="0.25">
      <c r="A567" s="6"/>
      <c r="B567" s="6"/>
      <c r="C567" s="6"/>
      <c r="D567" s="6"/>
      <c r="E567" s="6">
        <v>295647</v>
      </c>
      <c r="F567" s="6">
        <v>774503</v>
      </c>
      <c r="G567" s="6">
        <v>1</v>
      </c>
      <c r="H567" s="8" t="s">
        <v>17</v>
      </c>
      <c r="I567" s="8" t="s">
        <v>18</v>
      </c>
      <c r="J567" s="8"/>
      <c r="K567" s="6"/>
      <c r="L567" s="6"/>
      <c r="M567" s="6"/>
      <c r="N567" s="6"/>
      <c r="O567" s="6"/>
      <c r="P567" s="6"/>
      <c r="Q567" s="6"/>
      <c r="R567" s="6"/>
      <c r="S567" s="6"/>
    </row>
    <row r="568" spans="1:19" x14ac:dyDescent="0.25">
      <c r="A568" s="6"/>
      <c r="B568" s="6"/>
      <c r="C568" s="6"/>
      <c r="D568" s="6"/>
      <c r="E568" s="6"/>
      <c r="F568" s="6"/>
      <c r="G568" s="6"/>
      <c r="H568" s="8" t="s">
        <v>19</v>
      </c>
      <c r="I568" s="8" t="s">
        <v>18</v>
      </c>
      <c r="J568" s="8"/>
      <c r="K568" s="6"/>
      <c r="L568" s="6"/>
      <c r="M568" s="6"/>
      <c r="N568" s="6"/>
      <c r="O568" s="6"/>
      <c r="P568" s="6"/>
      <c r="Q568" s="6"/>
      <c r="R568" s="6"/>
      <c r="S568" s="6"/>
    </row>
    <row r="569" spans="1:19" ht="39.6" x14ac:dyDescent="0.25">
      <c r="A569" s="8">
        <v>249</v>
      </c>
      <c r="B569" s="8" t="s">
        <v>510</v>
      </c>
      <c r="C569" s="9" t="s">
        <v>511</v>
      </c>
      <c r="D569" s="9" t="s">
        <v>512</v>
      </c>
      <c r="E569" s="8">
        <v>295913</v>
      </c>
      <c r="F569" s="8">
        <v>774544</v>
      </c>
      <c r="G569" s="10">
        <v>0.26</v>
      </c>
      <c r="H569" s="8" t="s">
        <v>19</v>
      </c>
      <c r="I569" s="8"/>
      <c r="J569" s="8"/>
      <c r="K569" s="6"/>
      <c r="L569" s="6"/>
      <c r="M569" s="6"/>
      <c r="N569" s="6"/>
      <c r="O569" s="6"/>
      <c r="P569" s="6"/>
      <c r="Q569" s="6"/>
      <c r="R569" s="6"/>
      <c r="S569" s="6"/>
    </row>
    <row r="570" spans="1:19" x14ac:dyDescent="0.25">
      <c r="A570" s="6"/>
      <c r="B570" s="6"/>
      <c r="C570" s="6"/>
      <c r="D570" s="6"/>
      <c r="E570" s="6"/>
      <c r="F570" s="6"/>
      <c r="G570" s="6"/>
      <c r="H570" s="8" t="s">
        <v>17</v>
      </c>
      <c r="I570" s="8" t="s">
        <v>18</v>
      </c>
      <c r="J570" s="8"/>
      <c r="K570" s="6"/>
      <c r="L570" s="6"/>
      <c r="M570" s="6"/>
      <c r="N570" s="6"/>
      <c r="O570" s="6"/>
      <c r="P570" s="6"/>
      <c r="Q570" s="6"/>
      <c r="R570" s="6"/>
      <c r="S570" s="6"/>
    </row>
    <row r="571" spans="1:19" x14ac:dyDescent="0.25">
      <c r="A571" s="6"/>
      <c r="B571" s="6"/>
      <c r="C571" s="6"/>
      <c r="D571" s="6"/>
      <c r="E571" s="6"/>
      <c r="F571" s="6"/>
      <c r="G571" s="6"/>
      <c r="H571" s="8" t="s">
        <v>25</v>
      </c>
      <c r="I571" s="8" t="s">
        <v>18</v>
      </c>
      <c r="J571" s="8"/>
      <c r="K571" s="6"/>
      <c r="L571" s="6"/>
      <c r="M571" s="6"/>
      <c r="N571" s="6"/>
      <c r="O571" s="6"/>
      <c r="P571" s="6"/>
      <c r="Q571" s="6"/>
      <c r="R571" s="6"/>
      <c r="S571" s="6"/>
    </row>
    <row r="572" spans="1:19" x14ac:dyDescent="0.25">
      <c r="A572" s="6"/>
      <c r="B572" s="6"/>
      <c r="C572" s="6"/>
      <c r="D572" s="6"/>
      <c r="E572" s="6">
        <v>295912</v>
      </c>
      <c r="F572" s="6">
        <v>774546</v>
      </c>
      <c r="G572" s="6">
        <v>0.54</v>
      </c>
      <c r="H572" s="8" t="s">
        <v>19</v>
      </c>
      <c r="I572" s="8"/>
      <c r="J572" s="8"/>
      <c r="K572" s="6"/>
      <c r="L572" s="6"/>
      <c r="M572" s="6"/>
      <c r="N572" s="6"/>
      <c r="O572" s="6"/>
      <c r="P572" s="6"/>
      <c r="Q572" s="6"/>
      <c r="R572" s="6"/>
      <c r="S572" s="6"/>
    </row>
    <row r="573" spans="1:19" x14ac:dyDescent="0.25">
      <c r="A573" s="6"/>
      <c r="B573" s="6"/>
      <c r="C573" s="6"/>
      <c r="D573" s="6"/>
      <c r="E573" s="6"/>
      <c r="F573" s="6"/>
      <c r="G573" s="6"/>
      <c r="H573" s="8" t="s">
        <v>17</v>
      </c>
      <c r="I573" s="8" t="s">
        <v>18</v>
      </c>
      <c r="J573" s="8"/>
      <c r="K573" s="6"/>
      <c r="L573" s="6"/>
      <c r="M573" s="6"/>
      <c r="N573" s="6"/>
      <c r="O573" s="6"/>
      <c r="P573" s="6"/>
      <c r="Q573" s="6"/>
      <c r="R573" s="6"/>
      <c r="S573" s="6"/>
    </row>
    <row r="574" spans="1:19" ht="26.4" x14ac:dyDescent="0.25">
      <c r="A574" s="8">
        <v>250</v>
      </c>
      <c r="B574" s="8" t="s">
        <v>513</v>
      </c>
      <c r="C574" s="9" t="s">
        <v>385</v>
      </c>
      <c r="D574" s="9" t="s">
        <v>490</v>
      </c>
      <c r="E574" s="8">
        <v>2959773</v>
      </c>
      <c r="F574" s="8">
        <v>7745768</v>
      </c>
      <c r="G574" s="10">
        <v>0.4</v>
      </c>
      <c r="H574" s="8" t="s">
        <v>19</v>
      </c>
      <c r="I574" s="8" t="s">
        <v>18</v>
      </c>
      <c r="J574" s="8"/>
      <c r="K574" s="6"/>
      <c r="L574" s="6"/>
      <c r="M574" s="6"/>
      <c r="N574" s="6"/>
      <c r="O574" s="6"/>
      <c r="P574" s="6"/>
      <c r="Q574" s="6"/>
      <c r="R574" s="6"/>
      <c r="S574" s="6"/>
    </row>
    <row r="575" spans="1:19" ht="26.4" x14ac:dyDescent="0.25">
      <c r="A575" s="6"/>
      <c r="B575" s="6"/>
      <c r="C575" s="6"/>
      <c r="D575" s="6"/>
      <c r="E575" s="6"/>
      <c r="F575" s="6"/>
      <c r="G575" s="6"/>
      <c r="H575" s="8" t="s">
        <v>24</v>
      </c>
      <c r="I575" s="8" t="s">
        <v>18</v>
      </c>
      <c r="J575" s="8"/>
      <c r="K575" s="6"/>
      <c r="L575" s="6"/>
      <c r="M575" s="6"/>
      <c r="N575" s="6"/>
      <c r="O575" s="6"/>
      <c r="P575" s="6"/>
      <c r="Q575" s="6"/>
      <c r="R575" s="6"/>
      <c r="S575" s="6"/>
    </row>
    <row r="576" spans="1:19" ht="26.4" x14ac:dyDescent="0.25">
      <c r="A576" s="8">
        <v>251</v>
      </c>
      <c r="B576" s="8" t="s">
        <v>396</v>
      </c>
      <c r="C576" s="9" t="s">
        <v>514</v>
      </c>
      <c r="D576" s="9" t="s">
        <v>515</v>
      </c>
      <c r="E576" s="8">
        <v>295813</v>
      </c>
      <c r="F576" s="8">
        <v>774557</v>
      </c>
      <c r="G576" s="10">
        <v>0.4</v>
      </c>
      <c r="H576" s="8" t="s">
        <v>19</v>
      </c>
      <c r="I576" s="8"/>
      <c r="J576" s="8"/>
      <c r="K576" s="6"/>
      <c r="L576" s="6"/>
      <c r="M576" s="6"/>
      <c r="N576" s="6"/>
      <c r="O576" s="6"/>
      <c r="P576" s="6"/>
      <c r="Q576" s="6"/>
      <c r="R576" s="6"/>
      <c r="S576" s="6"/>
    </row>
    <row r="577" spans="1:19" ht="26.4" x14ac:dyDescent="0.25">
      <c r="A577" s="6"/>
      <c r="B577" s="6"/>
      <c r="C577" s="6"/>
      <c r="D577" s="6"/>
      <c r="E577" s="6"/>
      <c r="F577" s="6"/>
      <c r="G577" s="6"/>
      <c r="H577" s="8" t="s">
        <v>24</v>
      </c>
      <c r="I577" s="8" t="s">
        <v>18</v>
      </c>
      <c r="J577" s="8"/>
      <c r="K577" s="6"/>
      <c r="L577" s="6"/>
      <c r="M577" s="6"/>
      <c r="N577" s="6"/>
      <c r="O577" s="6"/>
      <c r="P577" s="6"/>
      <c r="Q577" s="6"/>
      <c r="R577" s="6"/>
      <c r="S577" s="6"/>
    </row>
    <row r="578" spans="1:19" x14ac:dyDescent="0.25">
      <c r="A578" s="6"/>
      <c r="B578" s="6"/>
      <c r="C578" s="6"/>
      <c r="D578" s="6"/>
      <c r="E578" s="6"/>
      <c r="F578" s="6"/>
      <c r="G578" s="6"/>
      <c r="H578" s="8"/>
      <c r="I578" s="8" t="s">
        <v>18</v>
      </c>
      <c r="J578" s="8"/>
      <c r="K578" s="6"/>
      <c r="L578" s="6"/>
      <c r="M578" s="6"/>
      <c r="N578" s="6"/>
      <c r="O578" s="6"/>
      <c r="P578" s="6"/>
      <c r="Q578" s="6"/>
      <c r="R578" s="6"/>
      <c r="S578" s="6"/>
    </row>
    <row r="579" spans="1:19" x14ac:dyDescent="0.25">
      <c r="A579" s="8"/>
      <c r="B579" s="8"/>
      <c r="C579" s="8"/>
      <c r="D579" s="8"/>
      <c r="E579" s="8"/>
      <c r="F579" s="8"/>
      <c r="G579" s="10"/>
      <c r="H579" s="8"/>
      <c r="I579" s="8"/>
      <c r="J579" s="8"/>
      <c r="K579" s="6"/>
      <c r="L579" s="6"/>
      <c r="M579" s="6"/>
      <c r="N579" s="6"/>
      <c r="O579" s="6"/>
      <c r="P579" s="6"/>
      <c r="Q579" s="6"/>
      <c r="R579" s="6"/>
      <c r="S579" s="6"/>
    </row>
    <row r="580" spans="1:19" x14ac:dyDescent="0.25">
      <c r="A580" s="19"/>
      <c r="B580" s="19"/>
      <c r="C580" s="19"/>
      <c r="D580" s="19"/>
      <c r="E580" s="19"/>
      <c r="F580" s="19"/>
      <c r="G580" s="27"/>
      <c r="H580" s="19"/>
      <c r="I580" s="19" t="s">
        <v>18</v>
      </c>
      <c r="J580" s="8"/>
      <c r="K580" s="6"/>
      <c r="L580" s="6"/>
      <c r="M580" s="6"/>
      <c r="N580" s="6"/>
      <c r="O580" s="6"/>
      <c r="P580" s="6"/>
      <c r="Q580" s="6"/>
      <c r="R580" s="6"/>
      <c r="S580" s="6"/>
    </row>
    <row r="581" spans="1:19" ht="26.4" x14ac:dyDescent="0.25">
      <c r="A581" s="19">
        <v>252</v>
      </c>
      <c r="B581" s="19" t="s">
        <v>516</v>
      </c>
      <c r="C581" s="26" t="s">
        <v>517</v>
      </c>
      <c r="D581" s="19" t="s">
        <v>509</v>
      </c>
      <c r="E581" s="19">
        <v>295648</v>
      </c>
      <c r="F581" s="19">
        <v>774504</v>
      </c>
      <c r="G581" s="27">
        <v>0.2</v>
      </c>
      <c r="H581" s="19" t="s">
        <v>19</v>
      </c>
      <c r="I581" s="19" t="s">
        <v>18</v>
      </c>
      <c r="J581" s="8"/>
      <c r="K581" s="6"/>
      <c r="L581" s="6"/>
      <c r="M581" s="6"/>
      <c r="N581" s="6"/>
      <c r="O581" s="6"/>
      <c r="P581" s="6"/>
      <c r="Q581" s="6"/>
      <c r="R581" s="6"/>
      <c r="S581" s="6"/>
    </row>
    <row r="582" spans="1:19" x14ac:dyDescent="0.25">
      <c r="A582" s="19"/>
      <c r="B582" s="19"/>
      <c r="C582" s="19"/>
      <c r="D582" s="19"/>
      <c r="E582" s="19"/>
      <c r="F582" s="19"/>
      <c r="G582" s="27"/>
      <c r="H582" s="19" t="s">
        <v>32</v>
      </c>
      <c r="I582" s="19"/>
      <c r="J582" s="8"/>
      <c r="K582" s="6"/>
      <c r="L582" s="6"/>
      <c r="M582" s="6"/>
      <c r="N582" s="6"/>
      <c r="O582" s="6"/>
      <c r="P582" s="6"/>
      <c r="Q582" s="6"/>
      <c r="R582" s="6"/>
      <c r="S582" s="6"/>
    </row>
    <row r="583" spans="1:19" x14ac:dyDescent="0.25">
      <c r="A583" s="19"/>
      <c r="B583" s="19"/>
      <c r="C583" s="19"/>
      <c r="D583" s="19"/>
      <c r="E583" s="19">
        <v>295648</v>
      </c>
      <c r="F583" s="19">
        <v>774505</v>
      </c>
      <c r="G583" s="27">
        <v>1.2</v>
      </c>
      <c r="H583" s="19" t="s">
        <v>17</v>
      </c>
      <c r="I583" s="19" t="s">
        <v>18</v>
      </c>
      <c r="J583" s="8"/>
      <c r="K583" s="6"/>
      <c r="L583" s="6"/>
      <c r="M583" s="6"/>
      <c r="N583" s="6"/>
      <c r="O583" s="6"/>
      <c r="P583" s="6"/>
      <c r="Q583" s="6"/>
      <c r="R583" s="6"/>
      <c r="S583" s="6"/>
    </row>
    <row r="584" spans="1:19" x14ac:dyDescent="0.25">
      <c r="A584" s="19"/>
      <c r="B584" s="19"/>
      <c r="C584" s="19"/>
      <c r="D584" s="19"/>
      <c r="E584" s="19"/>
      <c r="F584" s="19"/>
      <c r="G584" s="27"/>
      <c r="H584" s="19" t="s">
        <v>19</v>
      </c>
      <c r="I584" s="19" t="s">
        <v>18</v>
      </c>
      <c r="J584" s="8"/>
      <c r="K584" s="6"/>
      <c r="L584" s="6"/>
      <c r="M584" s="6"/>
      <c r="N584" s="6"/>
      <c r="O584" s="6"/>
      <c r="P584" s="6"/>
      <c r="Q584" s="6"/>
      <c r="R584" s="6"/>
      <c r="S584" s="6"/>
    </row>
    <row r="585" spans="1:19" x14ac:dyDescent="0.25">
      <c r="A585" s="19"/>
      <c r="B585" s="19"/>
      <c r="C585" s="19"/>
      <c r="D585" s="19"/>
      <c r="E585" s="19"/>
      <c r="F585" s="19"/>
      <c r="G585" s="27"/>
      <c r="H585" s="19" t="s">
        <v>25</v>
      </c>
      <c r="I585" s="19"/>
      <c r="J585" s="8"/>
      <c r="K585" s="6"/>
      <c r="L585" s="6"/>
      <c r="M585" s="6"/>
      <c r="N585" s="6"/>
      <c r="O585" s="6"/>
      <c r="P585" s="6"/>
      <c r="Q585" s="6"/>
      <c r="R585" s="6"/>
      <c r="S585" s="6"/>
    </row>
    <row r="586" spans="1:19" ht="26.4" x14ac:dyDescent="0.25">
      <c r="A586" s="19">
        <v>253</v>
      </c>
      <c r="B586" s="19" t="s">
        <v>518</v>
      </c>
      <c r="C586" s="26" t="s">
        <v>229</v>
      </c>
      <c r="D586" s="26" t="s">
        <v>509</v>
      </c>
      <c r="E586" s="19">
        <v>2956862</v>
      </c>
      <c r="F586" s="19">
        <v>7745458</v>
      </c>
      <c r="G586" s="27">
        <v>0.4</v>
      </c>
      <c r="H586" s="19" t="s">
        <v>19</v>
      </c>
      <c r="I586" s="19" t="s">
        <v>18</v>
      </c>
      <c r="J586" s="8"/>
      <c r="K586" s="6"/>
      <c r="L586" s="6"/>
      <c r="M586" s="6"/>
      <c r="N586" s="6"/>
      <c r="O586" s="6"/>
      <c r="P586" s="6"/>
      <c r="Q586" s="6"/>
      <c r="R586" s="6"/>
      <c r="S586" s="6"/>
    </row>
    <row r="587" spans="1:19" x14ac:dyDescent="0.25">
      <c r="A587" s="19"/>
      <c r="B587" s="19"/>
      <c r="C587" s="19"/>
      <c r="D587" s="19"/>
      <c r="E587" s="19"/>
      <c r="F587" s="19"/>
      <c r="G587" s="27"/>
      <c r="H587" s="19" t="s">
        <v>17</v>
      </c>
      <c r="I587" s="19" t="s">
        <v>18</v>
      </c>
      <c r="J587" s="8"/>
      <c r="K587" s="6"/>
      <c r="L587" s="6"/>
      <c r="M587" s="6"/>
      <c r="N587" s="6"/>
      <c r="O587" s="6"/>
      <c r="P587" s="6"/>
      <c r="Q587" s="6"/>
      <c r="R587" s="6"/>
      <c r="S587" s="6"/>
    </row>
    <row r="588" spans="1:19" x14ac:dyDescent="0.25">
      <c r="A588" s="19"/>
      <c r="B588" s="19"/>
      <c r="C588" s="19"/>
      <c r="D588" s="19"/>
      <c r="E588" s="19"/>
      <c r="F588" s="19"/>
      <c r="G588" s="27"/>
      <c r="H588" s="19" t="s">
        <v>25</v>
      </c>
      <c r="I588" s="19"/>
      <c r="J588" s="8"/>
      <c r="K588" s="6"/>
      <c r="L588" s="6"/>
      <c r="M588" s="6"/>
      <c r="N588" s="6"/>
      <c r="O588" s="6"/>
      <c r="P588" s="6"/>
      <c r="Q588" s="6"/>
      <c r="R588" s="6"/>
      <c r="S588" s="6"/>
    </row>
    <row r="589" spans="1:19" x14ac:dyDescent="0.25">
      <c r="A589" s="19"/>
      <c r="B589" s="19" t="s">
        <v>33</v>
      </c>
      <c r="C589" s="19"/>
      <c r="D589" s="19"/>
      <c r="E589" s="19"/>
      <c r="F589" s="19"/>
      <c r="G589" s="27"/>
      <c r="H589" s="19" t="s">
        <v>17</v>
      </c>
      <c r="I589" s="19" t="s">
        <v>18</v>
      </c>
      <c r="J589" s="8"/>
      <c r="K589" s="6"/>
      <c r="L589" s="6"/>
      <c r="M589" s="6"/>
      <c r="N589" s="6"/>
      <c r="O589" s="6"/>
      <c r="P589" s="6"/>
      <c r="Q589" s="6"/>
      <c r="R589" s="6"/>
      <c r="S589" s="6"/>
    </row>
    <row r="590" spans="1:19" x14ac:dyDescent="0.25">
      <c r="A590" s="19"/>
      <c r="B590" s="19"/>
      <c r="C590" s="19"/>
      <c r="D590" s="19"/>
      <c r="E590" s="19"/>
      <c r="F590" s="19"/>
      <c r="G590" s="27"/>
      <c r="H590" s="19" t="s">
        <v>19</v>
      </c>
      <c r="I590" s="19" t="s">
        <v>18</v>
      </c>
      <c r="J590" s="8"/>
      <c r="K590" s="6"/>
      <c r="L590" s="6"/>
      <c r="M590" s="6"/>
      <c r="N590" s="6"/>
      <c r="O590" s="6"/>
      <c r="P590" s="6"/>
      <c r="Q590" s="6"/>
      <c r="R590" s="6"/>
      <c r="S590" s="6"/>
    </row>
    <row r="591" spans="1:19" ht="26.4" x14ac:dyDescent="0.25">
      <c r="A591" s="19"/>
      <c r="B591" s="19"/>
      <c r="C591" s="19"/>
      <c r="D591" s="19"/>
      <c r="E591" s="19"/>
      <c r="F591" s="19"/>
      <c r="G591" s="27"/>
      <c r="H591" s="19" t="s">
        <v>23</v>
      </c>
      <c r="I591" s="19"/>
      <c r="J591" s="8"/>
      <c r="K591" s="6"/>
      <c r="L591" s="6"/>
      <c r="M591" s="6"/>
      <c r="N591" s="6"/>
      <c r="O591" s="6"/>
      <c r="P591" s="6"/>
      <c r="Q591" s="6"/>
      <c r="R591" s="6"/>
      <c r="S591" s="6"/>
    </row>
    <row r="592" spans="1:19" x14ac:dyDescent="0.25">
      <c r="A592" s="19"/>
      <c r="B592" s="19"/>
      <c r="C592" s="19"/>
      <c r="D592" s="19"/>
      <c r="E592" s="19"/>
      <c r="F592" s="19"/>
      <c r="G592" s="27"/>
      <c r="H592" s="19" t="s">
        <v>25</v>
      </c>
      <c r="I592" s="19" t="s">
        <v>18</v>
      </c>
      <c r="J592" s="8"/>
      <c r="K592" s="6"/>
      <c r="L592" s="6"/>
      <c r="M592" s="6"/>
      <c r="N592" s="6"/>
      <c r="O592" s="6"/>
      <c r="P592" s="6"/>
      <c r="Q592" s="6"/>
      <c r="R592" s="6"/>
      <c r="S592" s="6"/>
    </row>
    <row r="593" spans="1:19" ht="26.4" x14ac:dyDescent="0.25">
      <c r="A593" s="19">
        <v>254</v>
      </c>
      <c r="B593" s="19" t="s">
        <v>519</v>
      </c>
      <c r="C593" s="26" t="s">
        <v>520</v>
      </c>
      <c r="D593" s="26" t="s">
        <v>521</v>
      </c>
      <c r="E593" s="19">
        <v>295643</v>
      </c>
      <c r="F593" s="19">
        <v>7746526</v>
      </c>
      <c r="G593" s="27">
        <v>1</v>
      </c>
      <c r="H593" s="19" t="s">
        <v>17</v>
      </c>
      <c r="I593" s="19" t="s">
        <v>18</v>
      </c>
      <c r="J593" s="8"/>
      <c r="K593" s="6"/>
      <c r="L593" s="6"/>
      <c r="M593" s="6"/>
      <c r="N593" s="6"/>
      <c r="O593" s="6"/>
      <c r="P593" s="6"/>
      <c r="Q593" s="6"/>
      <c r="R593" s="6"/>
      <c r="S593" s="6"/>
    </row>
    <row r="594" spans="1:19" x14ac:dyDescent="0.25">
      <c r="A594" s="19"/>
      <c r="B594" s="19"/>
      <c r="C594" s="19"/>
      <c r="D594" s="19"/>
      <c r="E594" s="19"/>
      <c r="F594" s="19"/>
      <c r="G594" s="27"/>
      <c r="H594" s="19" t="s">
        <v>19</v>
      </c>
      <c r="I594" s="19"/>
      <c r="J594" s="8"/>
      <c r="K594" s="6"/>
      <c r="L594" s="6"/>
      <c r="M594" s="6"/>
      <c r="N594" s="6"/>
      <c r="O594" s="6"/>
      <c r="P594" s="6"/>
      <c r="Q594" s="6"/>
      <c r="R594" s="6"/>
      <c r="S594" s="6"/>
    </row>
    <row r="595" spans="1:19" ht="26.4" x14ac:dyDescent="0.25">
      <c r="A595" s="19">
        <v>255</v>
      </c>
      <c r="B595" s="19" t="s">
        <v>388</v>
      </c>
      <c r="C595" s="26" t="s">
        <v>277</v>
      </c>
      <c r="D595" s="26" t="s">
        <v>521</v>
      </c>
      <c r="E595" s="19">
        <v>2656677</v>
      </c>
      <c r="F595" s="19">
        <v>774679</v>
      </c>
      <c r="G595" s="27">
        <v>0.4</v>
      </c>
      <c r="H595" s="19" t="s">
        <v>24</v>
      </c>
      <c r="I595" s="19" t="s">
        <v>18</v>
      </c>
      <c r="J595" s="8"/>
      <c r="K595" s="6"/>
      <c r="L595" s="6"/>
      <c r="M595" s="6"/>
      <c r="N595" s="6"/>
      <c r="O595" s="6"/>
      <c r="P595" s="6"/>
      <c r="Q595" s="6"/>
      <c r="R595" s="6"/>
      <c r="S595" s="6"/>
    </row>
    <row r="596" spans="1:19" x14ac:dyDescent="0.25">
      <c r="A596" s="19"/>
      <c r="B596" s="19"/>
      <c r="C596" s="19"/>
      <c r="D596" s="19"/>
      <c r="E596" s="19"/>
      <c r="F596" s="19"/>
      <c r="G596" s="27"/>
      <c r="H596" s="19" t="s">
        <v>19</v>
      </c>
      <c r="I596" s="19" t="s">
        <v>18</v>
      </c>
      <c r="J596" s="8"/>
      <c r="K596" s="6"/>
      <c r="L596" s="6"/>
      <c r="M596" s="6"/>
      <c r="N596" s="6"/>
      <c r="O596" s="6"/>
      <c r="P596" s="6"/>
      <c r="Q596" s="6"/>
      <c r="R596" s="6"/>
      <c r="S596" s="6"/>
    </row>
    <row r="597" spans="1:19" ht="26.4" x14ac:dyDescent="0.25">
      <c r="A597" s="19">
        <v>256</v>
      </c>
      <c r="B597" s="20" t="s">
        <v>522</v>
      </c>
      <c r="C597" s="21" t="s">
        <v>436</v>
      </c>
      <c r="D597" s="21" t="s">
        <v>523</v>
      </c>
      <c r="E597" s="20">
        <v>295719</v>
      </c>
      <c r="F597" s="20">
        <v>7746536</v>
      </c>
      <c r="G597" s="22">
        <v>0.6</v>
      </c>
      <c r="H597" s="20" t="s">
        <v>19</v>
      </c>
      <c r="I597" s="19" t="s">
        <v>18</v>
      </c>
      <c r="J597" s="11"/>
      <c r="K597" s="14"/>
      <c r="L597" s="14"/>
      <c r="M597" s="14"/>
      <c r="N597" s="14"/>
      <c r="O597" s="14"/>
      <c r="P597" s="14"/>
      <c r="Q597" s="14"/>
      <c r="R597" s="14"/>
      <c r="S597" s="14"/>
    </row>
    <row r="598" spans="1:19" x14ac:dyDescent="0.25">
      <c r="A598" s="19"/>
      <c r="B598" s="19"/>
      <c r="C598" s="19"/>
      <c r="D598" s="19"/>
      <c r="E598" s="19"/>
      <c r="F598" s="19"/>
      <c r="G598" s="27"/>
      <c r="H598" s="20" t="s">
        <v>58</v>
      </c>
      <c r="I598" s="19"/>
      <c r="J598" s="8"/>
      <c r="K598" s="6"/>
      <c r="L598" s="6"/>
      <c r="M598" s="14"/>
      <c r="N598" s="14"/>
      <c r="O598" s="14"/>
      <c r="P598" s="14"/>
      <c r="Q598" s="14"/>
      <c r="R598" s="14"/>
      <c r="S598" s="14"/>
    </row>
    <row r="599" spans="1:19" x14ac:dyDescent="0.25">
      <c r="A599" s="19"/>
      <c r="B599" s="19"/>
      <c r="C599" s="19"/>
      <c r="D599" s="19"/>
      <c r="E599" s="19"/>
      <c r="F599" s="19"/>
      <c r="G599" s="27"/>
      <c r="H599" s="20" t="s">
        <v>34</v>
      </c>
      <c r="I599" s="19" t="s">
        <v>18</v>
      </c>
      <c r="J599" s="8"/>
      <c r="K599" s="6"/>
      <c r="L599" s="6"/>
      <c r="M599" s="14"/>
      <c r="N599" s="14"/>
      <c r="O599" s="14"/>
      <c r="P599" s="14"/>
      <c r="Q599" s="14"/>
      <c r="R599" s="14"/>
      <c r="S599" s="14"/>
    </row>
    <row r="600" spans="1:19" x14ac:dyDescent="0.25">
      <c r="A600" s="19"/>
      <c r="B600" s="19"/>
      <c r="C600" s="19"/>
      <c r="D600" s="19"/>
      <c r="E600" s="20">
        <v>295719</v>
      </c>
      <c r="F600" s="20">
        <v>7746537</v>
      </c>
      <c r="G600" s="22">
        <v>0.4</v>
      </c>
      <c r="H600" s="20" t="s">
        <v>17</v>
      </c>
      <c r="I600" s="19" t="s">
        <v>18</v>
      </c>
      <c r="J600" s="11"/>
      <c r="K600" s="14"/>
      <c r="L600" s="14"/>
      <c r="M600" s="14"/>
      <c r="N600" s="14"/>
      <c r="O600" s="14"/>
      <c r="P600" s="14"/>
      <c r="Q600" s="14"/>
      <c r="R600" s="14"/>
      <c r="S600" s="14"/>
    </row>
    <row r="601" spans="1:19" ht="26.4" x14ac:dyDescent="0.25">
      <c r="A601" s="19"/>
      <c r="B601" s="19"/>
      <c r="C601" s="19"/>
      <c r="D601" s="19"/>
      <c r="E601" s="19"/>
      <c r="F601" s="19"/>
      <c r="G601" s="27"/>
      <c r="H601" s="20" t="s">
        <v>23</v>
      </c>
      <c r="I601" s="19"/>
      <c r="J601" s="8"/>
      <c r="K601" s="6"/>
      <c r="L601" s="6"/>
      <c r="M601" s="14"/>
      <c r="N601" s="14"/>
      <c r="O601" s="14"/>
      <c r="P601" s="14"/>
      <c r="Q601" s="14"/>
      <c r="R601" s="14"/>
      <c r="S601" s="14"/>
    </row>
    <row r="602" spans="1:19" x14ac:dyDescent="0.25">
      <c r="A602" s="19"/>
      <c r="B602" s="19"/>
      <c r="C602" s="19"/>
      <c r="D602" s="19"/>
      <c r="E602" s="19"/>
      <c r="F602" s="19"/>
      <c r="G602" s="27"/>
      <c r="H602" s="20" t="s">
        <v>19</v>
      </c>
      <c r="I602" s="19" t="s">
        <v>18</v>
      </c>
      <c r="J602" s="8"/>
      <c r="K602" s="6"/>
      <c r="L602" s="6"/>
      <c r="M602" s="14"/>
      <c r="N602" s="14"/>
      <c r="O602" s="14"/>
      <c r="P602" s="14"/>
      <c r="Q602" s="14"/>
      <c r="R602" s="14"/>
      <c r="S602" s="14"/>
    </row>
    <row r="603" spans="1:19" ht="26.4" x14ac:dyDescent="0.25">
      <c r="A603" s="19">
        <v>257</v>
      </c>
      <c r="B603" s="20" t="s">
        <v>524</v>
      </c>
      <c r="C603" s="21" t="s">
        <v>525</v>
      </c>
      <c r="D603" s="21" t="s">
        <v>526</v>
      </c>
      <c r="E603" s="20">
        <v>295952</v>
      </c>
      <c r="F603" s="20">
        <v>774806</v>
      </c>
      <c r="G603" s="22">
        <v>0.6</v>
      </c>
      <c r="H603" s="20" t="s">
        <v>17</v>
      </c>
      <c r="I603" s="19" t="s">
        <v>18</v>
      </c>
      <c r="J603" s="11"/>
      <c r="K603" s="14"/>
      <c r="L603" s="14"/>
      <c r="M603" s="14"/>
      <c r="N603" s="14"/>
      <c r="O603" s="14"/>
      <c r="P603" s="14"/>
      <c r="Q603" s="14"/>
      <c r="R603" s="14"/>
      <c r="S603" s="14"/>
    </row>
    <row r="604" spans="1:19" x14ac:dyDescent="0.25">
      <c r="A604" s="19"/>
      <c r="B604" s="19"/>
      <c r="C604" s="19"/>
      <c r="D604" s="19"/>
      <c r="E604" s="19"/>
      <c r="F604" s="19"/>
      <c r="G604" s="27"/>
      <c r="H604" s="20" t="s">
        <v>19</v>
      </c>
      <c r="I604" s="19"/>
      <c r="J604" s="8"/>
      <c r="K604" s="6"/>
      <c r="L604" s="6"/>
      <c r="M604" s="14"/>
      <c r="N604" s="14"/>
      <c r="O604" s="14"/>
      <c r="P604" s="14"/>
      <c r="Q604" s="14"/>
      <c r="R604" s="14"/>
      <c r="S604" s="14"/>
    </row>
    <row r="605" spans="1:19" ht="26.4" x14ac:dyDescent="0.25">
      <c r="A605" s="19">
        <v>258</v>
      </c>
      <c r="B605" s="20" t="s">
        <v>527</v>
      </c>
      <c r="C605" s="21" t="s">
        <v>528</v>
      </c>
      <c r="D605" s="21" t="s">
        <v>521</v>
      </c>
      <c r="E605" s="20">
        <v>2956498</v>
      </c>
      <c r="F605" s="20">
        <v>7746348</v>
      </c>
      <c r="G605" s="22">
        <v>0.6</v>
      </c>
      <c r="H605" s="19" t="s">
        <v>19</v>
      </c>
      <c r="I605" s="19" t="s">
        <v>18</v>
      </c>
      <c r="J605" s="11"/>
      <c r="K605" s="14"/>
      <c r="L605" s="14"/>
      <c r="M605" s="6"/>
      <c r="N605" s="6"/>
      <c r="O605" s="6"/>
      <c r="P605" s="6"/>
      <c r="Q605" s="6"/>
      <c r="R605" s="6"/>
      <c r="S605" s="6"/>
    </row>
    <row r="606" spans="1:19" x14ac:dyDescent="0.25">
      <c r="A606" s="19"/>
      <c r="B606" s="19"/>
      <c r="C606" s="19"/>
      <c r="D606" s="19"/>
      <c r="E606" s="19"/>
      <c r="F606" s="19"/>
      <c r="G606" s="27"/>
      <c r="H606" s="72" t="s">
        <v>17</v>
      </c>
      <c r="I606" s="19" t="s">
        <v>18</v>
      </c>
      <c r="J606" s="8"/>
      <c r="K606" s="6"/>
      <c r="L606" s="6"/>
      <c r="M606" s="32"/>
      <c r="N606" s="32"/>
      <c r="O606" s="32"/>
      <c r="P606" s="32"/>
      <c r="Q606" s="32"/>
      <c r="R606" s="32"/>
      <c r="S606" s="32"/>
    </row>
    <row r="607" spans="1:19" ht="26.4" x14ac:dyDescent="0.25">
      <c r="A607" s="19">
        <v>259</v>
      </c>
      <c r="B607" s="19" t="s">
        <v>529</v>
      </c>
      <c r="C607" s="26" t="s">
        <v>530</v>
      </c>
      <c r="D607" s="26" t="s">
        <v>490</v>
      </c>
      <c r="E607" s="19">
        <v>774542</v>
      </c>
      <c r="F607" s="19">
        <v>295902</v>
      </c>
      <c r="G607" s="27">
        <v>0.4</v>
      </c>
      <c r="H607" s="19" t="s">
        <v>24</v>
      </c>
      <c r="I607" s="19"/>
      <c r="J607" s="8"/>
      <c r="K607" s="6"/>
      <c r="L607" s="6"/>
      <c r="M607" s="6"/>
      <c r="N607" s="6"/>
      <c r="O607" s="6"/>
      <c r="P607" s="6"/>
      <c r="Q607" s="6"/>
      <c r="R607" s="6"/>
      <c r="S607" s="6"/>
    </row>
    <row r="608" spans="1:19" x14ac:dyDescent="0.25">
      <c r="A608" s="19"/>
      <c r="B608" s="19"/>
      <c r="C608" s="19"/>
      <c r="D608" s="19"/>
      <c r="E608" s="19"/>
      <c r="F608" s="19"/>
      <c r="G608" s="27"/>
      <c r="H608" s="19" t="s">
        <v>19</v>
      </c>
      <c r="I608" s="19" t="s">
        <v>18</v>
      </c>
      <c r="J608" s="8"/>
      <c r="K608" s="6"/>
      <c r="L608" s="6"/>
      <c r="M608" s="6"/>
      <c r="N608" s="6"/>
      <c r="O608" s="6"/>
      <c r="P608" s="6"/>
      <c r="Q608" s="6"/>
      <c r="R608" s="6"/>
      <c r="S608" s="6"/>
    </row>
    <row r="609" spans="1:19" ht="26.4" x14ac:dyDescent="0.25">
      <c r="A609" s="19">
        <v>260</v>
      </c>
      <c r="B609" s="19" t="s">
        <v>488</v>
      </c>
      <c r="C609" s="26" t="s">
        <v>531</v>
      </c>
      <c r="D609" s="26" t="s">
        <v>532</v>
      </c>
      <c r="E609" s="19">
        <v>295455</v>
      </c>
      <c r="F609" s="19">
        <v>774706</v>
      </c>
      <c r="G609" s="27">
        <v>0.4</v>
      </c>
      <c r="H609" s="19" t="s">
        <v>19</v>
      </c>
      <c r="I609" s="19" t="s">
        <v>18</v>
      </c>
      <c r="J609" s="8"/>
      <c r="K609" s="6"/>
      <c r="L609" s="6"/>
      <c r="M609" s="6"/>
      <c r="N609" s="6"/>
      <c r="O609" s="6"/>
      <c r="P609" s="6"/>
      <c r="Q609" s="6"/>
      <c r="R609" s="6"/>
      <c r="S609" s="6"/>
    </row>
    <row r="610" spans="1:19" x14ac:dyDescent="0.25">
      <c r="A610" s="19"/>
      <c r="B610" s="19"/>
      <c r="C610" s="19"/>
      <c r="D610" s="19"/>
      <c r="E610" s="19"/>
      <c r="F610" s="19"/>
      <c r="G610" s="27"/>
      <c r="H610" s="72" t="s">
        <v>17</v>
      </c>
      <c r="I610" s="19"/>
      <c r="J610" s="8"/>
      <c r="K610" s="6"/>
      <c r="L610" s="6"/>
      <c r="M610" s="32"/>
      <c r="N610" s="32"/>
      <c r="O610" s="32"/>
      <c r="P610" s="32"/>
      <c r="Q610" s="32"/>
      <c r="R610" s="32"/>
      <c r="S610" s="32"/>
    </row>
    <row r="611" spans="1:19" ht="26.4" x14ac:dyDescent="0.25">
      <c r="A611" s="19">
        <v>261</v>
      </c>
      <c r="B611" s="19" t="s">
        <v>533</v>
      </c>
      <c r="C611" s="26" t="s">
        <v>381</v>
      </c>
      <c r="D611" s="26" t="s">
        <v>490</v>
      </c>
      <c r="E611" s="19">
        <v>295915</v>
      </c>
      <c r="F611" s="19">
        <v>774526</v>
      </c>
      <c r="G611" s="27">
        <v>0.4</v>
      </c>
      <c r="H611" s="19" t="s">
        <v>19</v>
      </c>
      <c r="I611" s="19" t="s">
        <v>18</v>
      </c>
      <c r="J611" s="8"/>
      <c r="K611" s="6"/>
      <c r="L611" s="6"/>
      <c r="M611" s="6"/>
      <c r="N611" s="6"/>
      <c r="O611" s="6"/>
      <c r="P611" s="6"/>
      <c r="Q611" s="6"/>
      <c r="R611" s="6"/>
      <c r="S611" s="6"/>
    </row>
    <row r="612" spans="1:19" x14ac:dyDescent="0.25">
      <c r="A612" s="19"/>
      <c r="B612" s="19"/>
      <c r="C612" s="19"/>
      <c r="D612" s="19"/>
      <c r="E612" s="19"/>
      <c r="F612" s="19"/>
      <c r="G612" s="27"/>
      <c r="H612" s="72" t="s">
        <v>17</v>
      </c>
      <c r="I612" s="19" t="s">
        <v>18</v>
      </c>
      <c r="J612" s="8"/>
      <c r="K612" s="6"/>
      <c r="L612" s="6"/>
      <c r="M612" s="32"/>
      <c r="N612" s="32"/>
      <c r="O612" s="32"/>
      <c r="P612" s="32"/>
      <c r="Q612" s="32"/>
      <c r="R612" s="32"/>
      <c r="S612" s="32"/>
    </row>
    <row r="613" spans="1:19" ht="26.4" x14ac:dyDescent="0.25">
      <c r="A613" s="19">
        <v>262</v>
      </c>
      <c r="B613" s="19" t="s">
        <v>50</v>
      </c>
      <c r="C613" s="26" t="s">
        <v>85</v>
      </c>
      <c r="D613" s="21" t="s">
        <v>521</v>
      </c>
      <c r="E613" s="19">
        <v>295646</v>
      </c>
      <c r="F613" s="19">
        <v>774710</v>
      </c>
      <c r="G613" s="27">
        <v>0.33</v>
      </c>
      <c r="H613" s="19" t="s">
        <v>19</v>
      </c>
      <c r="I613" s="19"/>
      <c r="J613" s="8"/>
      <c r="K613" s="6"/>
      <c r="L613" s="6"/>
      <c r="M613" s="6"/>
      <c r="N613" s="6"/>
      <c r="O613" s="6"/>
      <c r="P613" s="6"/>
      <c r="Q613" s="6"/>
      <c r="R613" s="6"/>
      <c r="S613" s="6"/>
    </row>
    <row r="614" spans="1:19" ht="26.4" x14ac:dyDescent="0.25">
      <c r="A614" s="19"/>
      <c r="B614" s="19"/>
      <c r="C614" s="19"/>
      <c r="D614" s="19"/>
      <c r="E614" s="19"/>
      <c r="F614" s="19"/>
      <c r="G614" s="27"/>
      <c r="H614" s="19" t="s">
        <v>24</v>
      </c>
      <c r="I614" s="19" t="s">
        <v>18</v>
      </c>
      <c r="J614" s="8"/>
      <c r="K614" s="6"/>
      <c r="L614" s="6"/>
      <c r="M614" s="6"/>
      <c r="N614" s="6"/>
      <c r="O614" s="6"/>
      <c r="P614" s="6"/>
      <c r="Q614" s="6"/>
      <c r="R614" s="6"/>
      <c r="S614" s="6"/>
    </row>
    <row r="615" spans="1:19" ht="26.4" x14ac:dyDescent="0.25">
      <c r="A615" s="19">
        <v>263</v>
      </c>
      <c r="B615" s="19" t="s">
        <v>534</v>
      </c>
      <c r="C615" s="26" t="s">
        <v>535</v>
      </c>
      <c r="D615" s="26" t="s">
        <v>490</v>
      </c>
      <c r="E615" s="19">
        <v>295857</v>
      </c>
      <c r="F615" s="19">
        <v>774548</v>
      </c>
      <c r="G615" s="27">
        <v>0.4</v>
      </c>
      <c r="H615" s="19" t="s">
        <v>17</v>
      </c>
      <c r="I615" s="19" t="s">
        <v>18</v>
      </c>
      <c r="J615" s="8"/>
      <c r="K615" s="6"/>
      <c r="L615" s="6"/>
      <c r="M615" s="6"/>
      <c r="N615" s="6"/>
      <c r="O615" s="6"/>
      <c r="P615" s="6"/>
      <c r="Q615" s="6"/>
      <c r="R615" s="6"/>
      <c r="S615" s="6"/>
    </row>
    <row r="616" spans="1:19" x14ac:dyDescent="0.25">
      <c r="A616" s="19"/>
      <c r="B616" s="19"/>
      <c r="C616" s="19"/>
      <c r="D616" s="19"/>
      <c r="E616" s="19"/>
      <c r="F616" s="19"/>
      <c r="G616" s="27"/>
      <c r="H616" s="19" t="s">
        <v>25</v>
      </c>
      <c r="I616" s="19"/>
      <c r="J616" s="8"/>
      <c r="K616" s="6"/>
      <c r="L616" s="6"/>
      <c r="M616" s="6"/>
      <c r="N616" s="6"/>
      <c r="O616" s="6"/>
      <c r="P616" s="6"/>
      <c r="Q616" s="6"/>
      <c r="R616" s="6"/>
      <c r="S616" s="6"/>
    </row>
    <row r="617" spans="1:19" x14ac:dyDescent="0.25">
      <c r="A617" s="19"/>
      <c r="B617" s="19"/>
      <c r="C617" s="19"/>
      <c r="D617" s="19"/>
      <c r="E617" s="19"/>
      <c r="F617" s="19"/>
      <c r="G617" s="27"/>
      <c r="H617" s="19" t="s">
        <v>19</v>
      </c>
      <c r="I617" s="19" t="s">
        <v>18</v>
      </c>
      <c r="J617" s="8"/>
      <c r="K617" s="6"/>
      <c r="L617" s="6"/>
      <c r="M617" s="6"/>
      <c r="N617" s="6"/>
      <c r="O617" s="6"/>
      <c r="P617" s="6"/>
      <c r="Q617" s="6"/>
      <c r="R617" s="6"/>
      <c r="S617" s="6"/>
    </row>
    <row r="618" spans="1:19" x14ac:dyDescent="0.25">
      <c r="A618" s="19"/>
      <c r="B618" s="19"/>
      <c r="C618" s="19"/>
      <c r="D618" s="19"/>
      <c r="E618" s="19">
        <v>295851</v>
      </c>
      <c r="F618" s="19">
        <v>774542</v>
      </c>
      <c r="G618" s="27">
        <v>0.4</v>
      </c>
      <c r="H618" s="19" t="s">
        <v>17</v>
      </c>
      <c r="I618" s="19" t="s">
        <v>18</v>
      </c>
      <c r="J618" s="8"/>
      <c r="K618" s="6"/>
      <c r="L618" s="6"/>
      <c r="M618" s="6"/>
      <c r="N618" s="6"/>
      <c r="O618" s="6"/>
      <c r="P618" s="6"/>
      <c r="Q618" s="6"/>
      <c r="R618" s="6"/>
      <c r="S618" s="6"/>
    </row>
    <row r="619" spans="1:19" x14ac:dyDescent="0.25">
      <c r="A619" s="19"/>
      <c r="B619" s="19"/>
      <c r="C619" s="19"/>
      <c r="D619" s="19"/>
      <c r="E619" s="19"/>
      <c r="F619" s="19"/>
      <c r="G619" s="27"/>
      <c r="H619" s="19" t="s">
        <v>19</v>
      </c>
      <c r="I619" s="19" t="s">
        <v>18</v>
      </c>
      <c r="J619" s="8"/>
      <c r="K619" s="6"/>
      <c r="L619" s="6"/>
      <c r="M619" s="6"/>
      <c r="N619" s="6"/>
      <c r="O619" s="6"/>
      <c r="P619" s="6"/>
      <c r="Q619" s="6"/>
      <c r="R619" s="6"/>
      <c r="S619" s="6"/>
    </row>
    <row r="620" spans="1:19" x14ac:dyDescent="0.25">
      <c r="A620" s="19"/>
      <c r="B620" s="19"/>
      <c r="C620" s="19"/>
      <c r="D620" s="19"/>
      <c r="E620" s="19"/>
      <c r="F620" s="19"/>
      <c r="G620" s="27"/>
      <c r="H620" s="19" t="s">
        <v>25</v>
      </c>
      <c r="I620" s="19"/>
      <c r="J620" s="8"/>
      <c r="K620" s="6"/>
      <c r="L620" s="6"/>
      <c r="M620" s="6"/>
      <c r="N620" s="6"/>
      <c r="O620" s="6"/>
      <c r="P620" s="6"/>
      <c r="Q620" s="6"/>
      <c r="R620" s="6"/>
      <c r="S620" s="6"/>
    </row>
    <row r="621" spans="1:19" ht="26.4" x14ac:dyDescent="0.25">
      <c r="A621" s="19">
        <v>264</v>
      </c>
      <c r="B621" s="19" t="s">
        <v>536</v>
      </c>
      <c r="C621" s="26" t="s">
        <v>537</v>
      </c>
      <c r="D621" s="26" t="s">
        <v>490</v>
      </c>
      <c r="E621" s="19">
        <v>2956560</v>
      </c>
      <c r="F621" s="19">
        <v>7745410</v>
      </c>
      <c r="G621" s="27">
        <v>0.4</v>
      </c>
      <c r="H621" s="72" t="s">
        <v>17</v>
      </c>
      <c r="I621" s="19" t="s">
        <v>18</v>
      </c>
      <c r="J621" s="8"/>
      <c r="K621" s="6"/>
      <c r="L621" s="6"/>
      <c r="M621" s="32"/>
      <c r="N621" s="32"/>
      <c r="O621" s="32"/>
      <c r="P621" s="32"/>
      <c r="Q621" s="32"/>
      <c r="R621" s="32"/>
      <c r="S621" s="32"/>
    </row>
    <row r="622" spans="1:19" x14ac:dyDescent="0.25">
      <c r="A622" s="19"/>
      <c r="B622" s="19"/>
      <c r="C622" s="19"/>
      <c r="D622" s="19"/>
      <c r="E622" s="19"/>
      <c r="F622" s="19"/>
      <c r="G622" s="27"/>
      <c r="H622" s="19" t="s">
        <v>19</v>
      </c>
      <c r="I622" s="19" t="s">
        <v>18</v>
      </c>
      <c r="J622" s="8"/>
      <c r="K622" s="6"/>
      <c r="L622" s="6"/>
      <c r="M622" s="6"/>
      <c r="N622" s="6"/>
      <c r="O622" s="6"/>
      <c r="P622" s="6"/>
      <c r="Q622" s="6"/>
      <c r="R622" s="6"/>
      <c r="S622" s="6"/>
    </row>
    <row r="623" spans="1:19" ht="26.4" x14ac:dyDescent="0.25">
      <c r="A623" s="19">
        <v>265</v>
      </c>
      <c r="B623" s="19" t="s">
        <v>538</v>
      </c>
      <c r="C623" s="26" t="s">
        <v>539</v>
      </c>
      <c r="D623" s="21" t="s">
        <v>521</v>
      </c>
      <c r="E623" s="19">
        <v>295624</v>
      </c>
      <c r="F623" s="19">
        <v>774631</v>
      </c>
      <c r="G623" s="27">
        <v>0.2</v>
      </c>
      <c r="H623" s="19" t="s">
        <v>19</v>
      </c>
      <c r="I623" s="19"/>
      <c r="J623" s="8"/>
      <c r="K623" s="6"/>
      <c r="L623" s="6"/>
      <c r="M623" s="6"/>
      <c r="N623" s="6"/>
      <c r="O623" s="6"/>
      <c r="P623" s="6"/>
      <c r="Q623" s="6"/>
      <c r="R623" s="6"/>
      <c r="S623" s="6"/>
    </row>
    <row r="624" spans="1:19" ht="26.4" x14ac:dyDescent="0.25">
      <c r="A624" s="19"/>
      <c r="B624" s="19"/>
      <c r="C624" s="19"/>
      <c r="D624" s="19"/>
      <c r="E624" s="19"/>
      <c r="F624" s="19"/>
      <c r="G624" s="27"/>
      <c r="H624" s="19" t="s">
        <v>75</v>
      </c>
      <c r="I624" s="19" t="s">
        <v>18</v>
      </c>
      <c r="J624" s="8"/>
      <c r="K624" s="6"/>
      <c r="L624" s="6"/>
      <c r="M624" s="6"/>
      <c r="N624" s="6"/>
      <c r="O624" s="6"/>
      <c r="P624" s="6"/>
      <c r="Q624" s="6"/>
      <c r="R624" s="6"/>
      <c r="S624" s="6"/>
    </row>
    <row r="625" spans="1:19" x14ac:dyDescent="0.25">
      <c r="A625" s="19"/>
      <c r="B625" s="19"/>
      <c r="C625" s="19"/>
      <c r="D625" s="19"/>
      <c r="E625" s="19"/>
      <c r="F625" s="19"/>
      <c r="G625" s="27"/>
      <c r="H625" s="19" t="s">
        <v>316</v>
      </c>
      <c r="I625" s="19" t="s">
        <v>18</v>
      </c>
      <c r="J625" s="8"/>
      <c r="K625" s="6"/>
      <c r="L625" s="6"/>
      <c r="M625" s="6"/>
      <c r="N625" s="6"/>
      <c r="O625" s="6"/>
      <c r="P625" s="6"/>
      <c r="Q625" s="6"/>
      <c r="R625" s="6"/>
      <c r="S625" s="6"/>
    </row>
    <row r="626" spans="1:19" x14ac:dyDescent="0.25">
      <c r="A626" s="19"/>
      <c r="B626" s="19"/>
      <c r="C626" s="19"/>
      <c r="D626" s="19"/>
      <c r="E626" s="19">
        <v>295624</v>
      </c>
      <c r="F626" s="19">
        <v>774632</v>
      </c>
      <c r="G626" s="27">
        <v>0.4</v>
      </c>
      <c r="H626" s="19" t="s">
        <v>17</v>
      </c>
      <c r="I626" s="19"/>
      <c r="J626" s="8"/>
      <c r="K626" s="6"/>
      <c r="L626" s="6"/>
      <c r="M626" s="6"/>
      <c r="N626" s="6"/>
      <c r="O626" s="6"/>
      <c r="P626" s="6"/>
      <c r="Q626" s="6"/>
      <c r="R626" s="6"/>
      <c r="S626" s="6"/>
    </row>
    <row r="627" spans="1:19" ht="26.4" x14ac:dyDescent="0.25">
      <c r="A627" s="19"/>
      <c r="B627" s="19"/>
      <c r="C627" s="19"/>
      <c r="D627" s="19"/>
      <c r="E627" s="19"/>
      <c r="F627" s="19"/>
      <c r="G627" s="27"/>
      <c r="H627" s="19" t="s">
        <v>23</v>
      </c>
      <c r="I627" s="19" t="s">
        <v>18</v>
      </c>
      <c r="J627" s="8"/>
      <c r="K627" s="6"/>
      <c r="L627" s="6"/>
      <c r="M627" s="6"/>
      <c r="N627" s="6"/>
      <c r="O627" s="6"/>
      <c r="P627" s="6"/>
      <c r="Q627" s="6"/>
      <c r="R627" s="6"/>
      <c r="S627" s="6"/>
    </row>
    <row r="628" spans="1:19" x14ac:dyDescent="0.25">
      <c r="A628" s="19"/>
      <c r="B628" s="19"/>
      <c r="C628" s="19"/>
      <c r="D628" s="19"/>
      <c r="E628" s="19"/>
      <c r="F628" s="19"/>
      <c r="G628" s="27"/>
      <c r="H628" s="19" t="s">
        <v>19</v>
      </c>
      <c r="I628" s="19" t="s">
        <v>18</v>
      </c>
      <c r="J628" s="8"/>
      <c r="K628" s="6"/>
      <c r="L628" s="6"/>
      <c r="M628" s="6"/>
      <c r="N628" s="6"/>
      <c r="O628" s="6"/>
      <c r="P628" s="6"/>
      <c r="Q628" s="6"/>
      <c r="R628" s="6"/>
      <c r="S628" s="6"/>
    </row>
    <row r="629" spans="1:19" x14ac:dyDescent="0.25">
      <c r="A629" s="19"/>
      <c r="B629" s="19"/>
      <c r="C629" s="19"/>
      <c r="D629" s="19"/>
      <c r="E629" s="19"/>
      <c r="F629" s="19"/>
      <c r="G629" s="27"/>
      <c r="H629" s="19" t="s">
        <v>34</v>
      </c>
      <c r="I629" s="19"/>
      <c r="J629" s="8"/>
      <c r="K629" s="6"/>
      <c r="L629" s="6"/>
      <c r="M629" s="6"/>
      <c r="N629" s="6"/>
      <c r="O629" s="6"/>
      <c r="P629" s="6"/>
      <c r="Q629" s="6"/>
      <c r="R629" s="6"/>
      <c r="S629" s="6"/>
    </row>
    <row r="630" spans="1:19" ht="26.4" x14ac:dyDescent="0.25">
      <c r="A630" s="19">
        <v>266</v>
      </c>
      <c r="B630" s="19" t="s">
        <v>540</v>
      </c>
      <c r="C630" s="26" t="s">
        <v>541</v>
      </c>
      <c r="D630" s="26" t="s">
        <v>490</v>
      </c>
      <c r="E630" s="19">
        <v>295902</v>
      </c>
      <c r="F630" s="19">
        <v>774545</v>
      </c>
      <c r="G630" s="27">
        <v>0.8</v>
      </c>
      <c r="H630" s="19" t="s">
        <v>19</v>
      </c>
      <c r="I630" s="19" t="s">
        <v>18</v>
      </c>
      <c r="J630" s="8"/>
      <c r="K630" s="6"/>
      <c r="L630" s="6"/>
      <c r="M630" s="6"/>
      <c r="N630" s="6"/>
      <c r="O630" s="6"/>
      <c r="P630" s="6"/>
      <c r="Q630" s="6"/>
      <c r="R630" s="6"/>
      <c r="S630" s="6"/>
    </row>
    <row r="631" spans="1:19" x14ac:dyDescent="0.25">
      <c r="A631" s="19"/>
      <c r="B631" s="19"/>
      <c r="C631" s="19"/>
      <c r="D631" s="19"/>
      <c r="E631" s="19"/>
      <c r="F631" s="19"/>
      <c r="G631" s="27"/>
      <c r="H631" s="19" t="s">
        <v>17</v>
      </c>
      <c r="I631" s="19" t="s">
        <v>18</v>
      </c>
      <c r="J631" s="8"/>
      <c r="K631" s="6"/>
      <c r="L631" s="6"/>
      <c r="M631" s="6"/>
      <c r="N631" s="6"/>
      <c r="O631" s="6"/>
      <c r="P631" s="6"/>
      <c r="Q631" s="6"/>
      <c r="R631" s="6"/>
      <c r="S631" s="6"/>
    </row>
    <row r="632" spans="1:19" x14ac:dyDescent="0.25">
      <c r="A632" s="19"/>
      <c r="B632" s="19"/>
      <c r="C632" s="19"/>
      <c r="D632" s="19"/>
      <c r="E632" s="19">
        <v>295902</v>
      </c>
      <c r="F632" s="19">
        <v>774546</v>
      </c>
      <c r="G632" s="27">
        <v>1</v>
      </c>
      <c r="H632" s="19" t="s">
        <v>17</v>
      </c>
      <c r="I632" s="19"/>
      <c r="J632" s="8"/>
      <c r="K632" s="6"/>
      <c r="L632" s="6"/>
      <c r="M632" s="6"/>
      <c r="N632" s="6"/>
      <c r="O632" s="6"/>
      <c r="P632" s="6"/>
      <c r="Q632" s="6"/>
      <c r="R632" s="6"/>
      <c r="S632" s="6"/>
    </row>
    <row r="633" spans="1:19" x14ac:dyDescent="0.25">
      <c r="A633" s="19"/>
      <c r="B633" s="19"/>
      <c r="C633" s="19"/>
      <c r="D633" s="19"/>
      <c r="E633" s="19"/>
      <c r="F633" s="19"/>
      <c r="G633" s="27"/>
      <c r="H633" s="19" t="s">
        <v>19</v>
      </c>
      <c r="I633" s="19" t="s">
        <v>18</v>
      </c>
      <c r="J633" s="8"/>
      <c r="K633" s="6"/>
      <c r="L633" s="6"/>
      <c r="M633" s="6"/>
      <c r="N633" s="6"/>
      <c r="O633" s="6"/>
      <c r="P633" s="6"/>
      <c r="Q633" s="6"/>
      <c r="R633" s="6"/>
      <c r="S633" s="6"/>
    </row>
    <row r="634" spans="1:19" ht="26.4" x14ac:dyDescent="0.25">
      <c r="A634" s="19">
        <v>267</v>
      </c>
      <c r="B634" s="19" t="s">
        <v>542</v>
      </c>
      <c r="C634" s="26" t="s">
        <v>489</v>
      </c>
      <c r="D634" s="26" t="s">
        <v>490</v>
      </c>
      <c r="E634" s="19">
        <v>295857</v>
      </c>
      <c r="F634" s="19">
        <v>774549</v>
      </c>
      <c r="G634" s="27">
        <v>0.4</v>
      </c>
      <c r="H634" s="73" t="s">
        <v>17</v>
      </c>
      <c r="I634" s="19" t="s">
        <v>18</v>
      </c>
      <c r="J634" s="8"/>
      <c r="K634" s="6"/>
      <c r="L634" s="6"/>
      <c r="M634" s="33"/>
      <c r="N634" s="33"/>
      <c r="O634" s="33"/>
      <c r="P634" s="33"/>
      <c r="Q634" s="33"/>
      <c r="R634" s="33"/>
      <c r="S634" s="33"/>
    </row>
    <row r="635" spans="1:19" x14ac:dyDescent="0.25">
      <c r="A635" s="19"/>
      <c r="B635" s="19"/>
      <c r="C635" s="19"/>
      <c r="D635" s="19"/>
      <c r="E635" s="19"/>
      <c r="F635" s="19"/>
      <c r="G635" s="27"/>
      <c r="H635" s="19" t="s">
        <v>19</v>
      </c>
      <c r="I635" s="19"/>
      <c r="J635" s="8"/>
      <c r="K635" s="6"/>
      <c r="L635" s="6"/>
      <c r="M635" s="6"/>
      <c r="N635" s="6"/>
      <c r="O635" s="6"/>
      <c r="P635" s="6"/>
      <c r="Q635" s="6"/>
      <c r="R635" s="6"/>
      <c r="S635" s="6"/>
    </row>
    <row r="636" spans="1:19" x14ac:dyDescent="0.25">
      <c r="A636" s="19"/>
      <c r="B636" s="19"/>
      <c r="C636" s="19"/>
      <c r="D636" s="19"/>
      <c r="E636" s="19"/>
      <c r="F636" s="19"/>
      <c r="G636" s="27"/>
      <c r="H636" s="19" t="s">
        <v>25</v>
      </c>
      <c r="I636" s="19" t="s">
        <v>18</v>
      </c>
      <c r="J636" s="8"/>
      <c r="K636" s="6"/>
      <c r="L636" s="6"/>
      <c r="M636" s="6"/>
      <c r="N636" s="6"/>
      <c r="O636" s="6"/>
      <c r="P636" s="6"/>
      <c r="Q636" s="6"/>
      <c r="R636" s="6"/>
      <c r="S636" s="6"/>
    </row>
    <row r="637" spans="1:19" x14ac:dyDescent="0.25">
      <c r="A637" s="19"/>
      <c r="B637" s="19"/>
      <c r="C637" s="19"/>
      <c r="D637" s="19"/>
      <c r="E637" s="19">
        <v>295850</v>
      </c>
      <c r="F637" s="19">
        <v>774552</v>
      </c>
      <c r="G637" s="27">
        <v>0.4</v>
      </c>
      <c r="H637" s="73" t="s">
        <v>17</v>
      </c>
      <c r="I637" s="19" t="s">
        <v>18</v>
      </c>
      <c r="J637" s="8"/>
      <c r="K637" s="6"/>
      <c r="L637" s="6"/>
      <c r="M637" s="33"/>
      <c r="N637" s="33"/>
      <c r="O637" s="33"/>
      <c r="P637" s="33"/>
      <c r="Q637" s="33"/>
      <c r="R637" s="33"/>
      <c r="S637" s="33"/>
    </row>
    <row r="638" spans="1:19" x14ac:dyDescent="0.25">
      <c r="A638" s="19"/>
      <c r="B638" s="19"/>
      <c r="C638" s="19"/>
      <c r="D638" s="19"/>
      <c r="E638" s="19"/>
      <c r="F638" s="19"/>
      <c r="G638" s="27"/>
      <c r="H638" s="19" t="s">
        <v>19</v>
      </c>
      <c r="I638" s="19"/>
      <c r="J638" s="8"/>
      <c r="K638" s="6"/>
      <c r="L638" s="6"/>
      <c r="M638" s="6"/>
      <c r="N638" s="6"/>
      <c r="O638" s="6"/>
      <c r="P638" s="6"/>
      <c r="Q638" s="6"/>
      <c r="R638" s="6"/>
      <c r="S638" s="6"/>
    </row>
    <row r="639" spans="1:19" ht="26.4" x14ac:dyDescent="0.25">
      <c r="A639" s="19">
        <v>268</v>
      </c>
      <c r="B639" s="19" t="s">
        <v>55</v>
      </c>
      <c r="C639" s="26" t="s">
        <v>543</v>
      </c>
      <c r="D639" s="26" t="s">
        <v>490</v>
      </c>
      <c r="E639" s="19">
        <v>2958976</v>
      </c>
      <c r="F639" s="19">
        <v>7745273</v>
      </c>
      <c r="G639" s="27">
        <v>0.4</v>
      </c>
      <c r="H639" s="73" t="s">
        <v>17</v>
      </c>
      <c r="I639" s="19" t="s">
        <v>18</v>
      </c>
      <c r="J639" s="8"/>
      <c r="K639" s="6"/>
      <c r="L639" s="6"/>
      <c r="M639" s="33"/>
      <c r="N639" s="33"/>
      <c r="O639" s="33"/>
      <c r="P639" s="33"/>
      <c r="Q639" s="33"/>
      <c r="R639" s="33"/>
      <c r="S639" s="33"/>
    </row>
    <row r="640" spans="1:19" x14ac:dyDescent="0.25">
      <c r="A640" s="19"/>
      <c r="B640" s="19"/>
      <c r="C640" s="19"/>
      <c r="D640" s="19"/>
      <c r="E640" s="19"/>
      <c r="F640" s="19"/>
      <c r="G640" s="27"/>
      <c r="H640" s="19" t="s">
        <v>19</v>
      </c>
      <c r="I640" s="19" t="s">
        <v>18</v>
      </c>
      <c r="J640" s="8"/>
      <c r="K640" s="6"/>
      <c r="L640" s="6"/>
      <c r="M640" s="6"/>
      <c r="N640" s="6"/>
      <c r="O640" s="6"/>
      <c r="P640" s="6"/>
      <c r="Q640" s="6"/>
      <c r="R640" s="6"/>
      <c r="S640" s="6"/>
    </row>
    <row r="641" spans="1:19" x14ac:dyDescent="0.25">
      <c r="A641" s="19"/>
      <c r="B641" s="19"/>
      <c r="C641" s="19"/>
      <c r="D641" s="19"/>
      <c r="E641" s="19">
        <v>2958976</v>
      </c>
      <c r="F641" s="19">
        <v>7745272</v>
      </c>
      <c r="G641" s="27">
        <v>0.4</v>
      </c>
      <c r="H641" s="73" t="s">
        <v>17</v>
      </c>
      <c r="I641" s="19" t="s">
        <v>18</v>
      </c>
      <c r="J641" s="8"/>
      <c r="K641" s="6"/>
      <c r="L641" s="6"/>
      <c r="M641" s="33"/>
      <c r="N641" s="33"/>
      <c r="O641" s="33"/>
      <c r="P641" s="33"/>
      <c r="Q641" s="33"/>
      <c r="R641" s="33"/>
      <c r="S641" s="33"/>
    </row>
    <row r="642" spans="1:19" x14ac:dyDescent="0.25">
      <c r="A642" s="19"/>
      <c r="B642" s="19"/>
      <c r="C642" s="19"/>
      <c r="D642" s="19"/>
      <c r="E642" s="19"/>
      <c r="F642" s="19"/>
      <c r="G642" s="27"/>
      <c r="H642" s="19" t="s">
        <v>19</v>
      </c>
      <c r="I642" s="19"/>
      <c r="J642" s="8"/>
      <c r="K642" s="6"/>
      <c r="L642" s="6"/>
      <c r="M642" s="6"/>
      <c r="N642" s="6"/>
      <c r="O642" s="6"/>
      <c r="P642" s="6"/>
      <c r="Q642" s="6"/>
      <c r="R642" s="6"/>
      <c r="S642" s="6"/>
    </row>
    <row r="643" spans="1:19" ht="26.4" x14ac:dyDescent="0.25">
      <c r="A643" s="19">
        <v>269</v>
      </c>
      <c r="B643" s="19" t="s">
        <v>544</v>
      </c>
      <c r="C643" s="26" t="s">
        <v>365</v>
      </c>
      <c r="D643" s="26" t="s">
        <v>523</v>
      </c>
      <c r="E643" s="19">
        <v>295716</v>
      </c>
      <c r="F643" s="19">
        <v>774646</v>
      </c>
      <c r="G643" s="27">
        <v>0.4</v>
      </c>
      <c r="H643" s="19" t="s">
        <v>19</v>
      </c>
      <c r="I643" s="19" t="s">
        <v>18</v>
      </c>
      <c r="J643" s="8"/>
      <c r="K643" s="6"/>
      <c r="L643" s="6"/>
      <c r="M643" s="6"/>
      <c r="N643" s="6"/>
      <c r="O643" s="6"/>
      <c r="P643" s="6"/>
      <c r="Q643" s="6"/>
      <c r="R643" s="6"/>
      <c r="S643" s="6"/>
    </row>
    <row r="644" spans="1:19" ht="26.4" x14ac:dyDescent="0.25">
      <c r="A644" s="19"/>
      <c r="B644" s="19"/>
      <c r="C644" s="19"/>
      <c r="D644" s="19"/>
      <c r="E644" s="19"/>
      <c r="F644" s="19"/>
      <c r="G644" s="27"/>
      <c r="H644" s="19" t="s">
        <v>24</v>
      </c>
      <c r="I644" s="19" t="s">
        <v>18</v>
      </c>
      <c r="J644" s="8"/>
      <c r="K644" s="6"/>
      <c r="L644" s="6"/>
      <c r="M644" s="6"/>
      <c r="N644" s="6"/>
      <c r="O644" s="6"/>
      <c r="P644" s="6"/>
      <c r="Q644" s="6"/>
      <c r="R644" s="6"/>
      <c r="S644" s="6"/>
    </row>
    <row r="645" spans="1:19" ht="26.4" x14ac:dyDescent="0.25">
      <c r="A645" s="19">
        <v>270</v>
      </c>
      <c r="B645" s="19" t="s">
        <v>502</v>
      </c>
      <c r="C645" s="26" t="s">
        <v>390</v>
      </c>
      <c r="D645" s="26" t="s">
        <v>521</v>
      </c>
      <c r="E645" s="19">
        <v>295667</v>
      </c>
      <c r="F645" s="19">
        <v>774707</v>
      </c>
      <c r="G645" s="27">
        <v>0.6</v>
      </c>
      <c r="H645" s="19" t="s">
        <v>19</v>
      </c>
      <c r="I645" s="19"/>
      <c r="J645" s="8"/>
      <c r="K645" s="6"/>
      <c r="L645" s="6"/>
      <c r="M645" s="6"/>
      <c r="N645" s="6"/>
      <c r="O645" s="6"/>
      <c r="P645" s="6"/>
      <c r="Q645" s="6"/>
      <c r="R645" s="6"/>
      <c r="S645" s="6"/>
    </row>
    <row r="646" spans="1:19" x14ac:dyDescent="0.25">
      <c r="A646" s="19"/>
      <c r="B646" s="19"/>
      <c r="C646" s="19"/>
      <c r="D646" s="19"/>
      <c r="E646" s="19"/>
      <c r="F646" s="19"/>
      <c r="G646" s="27"/>
      <c r="H646" s="73" t="s">
        <v>17</v>
      </c>
      <c r="I646" s="19" t="s">
        <v>18</v>
      </c>
      <c r="J646" s="8"/>
      <c r="K646" s="6"/>
      <c r="L646" s="6"/>
      <c r="M646" s="33"/>
      <c r="N646" s="33"/>
      <c r="O646" s="33"/>
      <c r="P646" s="33"/>
      <c r="Q646" s="33"/>
      <c r="R646" s="33"/>
      <c r="S646" s="33"/>
    </row>
    <row r="647" spans="1:19" ht="26.4" x14ac:dyDescent="0.25">
      <c r="A647" s="19">
        <v>271</v>
      </c>
      <c r="B647" s="19" t="s">
        <v>545</v>
      </c>
      <c r="C647" s="26" t="s">
        <v>546</v>
      </c>
      <c r="D647" s="26" t="s">
        <v>547</v>
      </c>
      <c r="E647" s="19">
        <v>295658</v>
      </c>
      <c r="F647" s="19">
        <v>774732</v>
      </c>
      <c r="G647" s="27">
        <v>0.46</v>
      </c>
      <c r="H647" s="19" t="s">
        <v>19</v>
      </c>
      <c r="I647" s="19" t="s">
        <v>18</v>
      </c>
      <c r="J647" s="8"/>
      <c r="K647" s="6"/>
      <c r="L647" s="6"/>
      <c r="M647" s="6"/>
      <c r="N647" s="6"/>
      <c r="O647" s="6"/>
      <c r="P647" s="6"/>
      <c r="Q647" s="6"/>
      <c r="R647" s="6"/>
      <c r="S647" s="6"/>
    </row>
    <row r="648" spans="1:19" x14ac:dyDescent="0.25">
      <c r="A648" s="19"/>
      <c r="B648" s="19"/>
      <c r="C648" s="19"/>
      <c r="D648" s="19"/>
      <c r="E648" s="19"/>
      <c r="F648" s="19"/>
      <c r="G648" s="27"/>
      <c r="H648" s="19" t="s">
        <v>32</v>
      </c>
      <c r="I648" s="19"/>
      <c r="J648" s="8"/>
      <c r="K648" s="6"/>
      <c r="L648" s="6"/>
      <c r="M648" s="6"/>
      <c r="N648" s="6"/>
      <c r="O648" s="6"/>
      <c r="P648" s="6"/>
      <c r="Q648" s="6"/>
      <c r="R648" s="6"/>
      <c r="S648" s="6"/>
    </row>
    <row r="649" spans="1:19" x14ac:dyDescent="0.25">
      <c r="A649" s="19"/>
      <c r="B649" s="19"/>
      <c r="C649" s="19"/>
      <c r="D649" s="19"/>
      <c r="E649" s="19">
        <v>295659</v>
      </c>
      <c r="F649" s="19">
        <v>774733</v>
      </c>
      <c r="G649" s="27">
        <v>0.4</v>
      </c>
      <c r="H649" s="19" t="s">
        <v>69</v>
      </c>
      <c r="I649" s="19" t="s">
        <v>18</v>
      </c>
      <c r="J649" s="8"/>
      <c r="K649" s="6"/>
      <c r="L649" s="6"/>
      <c r="M649" s="6"/>
      <c r="N649" s="6"/>
      <c r="O649" s="6"/>
      <c r="P649" s="6"/>
      <c r="Q649" s="6"/>
      <c r="R649" s="6"/>
      <c r="S649" s="6"/>
    </row>
    <row r="650" spans="1:19" x14ac:dyDescent="0.25">
      <c r="A650" s="19"/>
      <c r="B650" s="19"/>
      <c r="C650" s="19"/>
      <c r="D650" s="19"/>
      <c r="E650" s="19"/>
      <c r="F650" s="19"/>
      <c r="G650" s="27"/>
      <c r="H650" s="19" t="s">
        <v>19</v>
      </c>
      <c r="I650" s="19" t="s">
        <v>18</v>
      </c>
      <c r="J650" s="8"/>
      <c r="K650" s="6"/>
      <c r="L650" s="6"/>
      <c r="M650" s="6"/>
      <c r="N650" s="6"/>
      <c r="O650" s="6"/>
      <c r="P650" s="6"/>
      <c r="Q650" s="6"/>
      <c r="R650" s="6"/>
      <c r="S650" s="6"/>
    </row>
    <row r="651" spans="1:19" ht="26.4" x14ac:dyDescent="0.25">
      <c r="A651" s="19">
        <v>272</v>
      </c>
      <c r="B651" s="19" t="s">
        <v>50</v>
      </c>
      <c r="C651" s="26" t="s">
        <v>548</v>
      </c>
      <c r="D651" s="26" t="s">
        <v>532</v>
      </c>
      <c r="E651" s="19">
        <v>295509</v>
      </c>
      <c r="F651" s="19">
        <v>774643</v>
      </c>
      <c r="G651" s="27">
        <v>0.4</v>
      </c>
      <c r="H651" s="19" t="s">
        <v>19</v>
      </c>
      <c r="I651" s="19"/>
      <c r="J651" s="8"/>
      <c r="K651" s="6"/>
      <c r="L651" s="6"/>
      <c r="M651" s="6"/>
      <c r="N651" s="6"/>
      <c r="O651" s="6"/>
      <c r="P651" s="6"/>
      <c r="Q651" s="6"/>
      <c r="R651" s="6"/>
      <c r="S651" s="6"/>
    </row>
    <row r="652" spans="1:19" x14ac:dyDescent="0.25">
      <c r="A652" s="19"/>
      <c r="B652" s="19"/>
      <c r="C652" s="19"/>
      <c r="D652" s="19"/>
      <c r="E652" s="19"/>
      <c r="F652" s="19"/>
      <c r="G652" s="27"/>
      <c r="H652" s="19" t="s">
        <v>17</v>
      </c>
      <c r="I652" s="19" t="s">
        <v>18</v>
      </c>
      <c r="J652" s="8"/>
      <c r="K652" s="6"/>
      <c r="L652" s="6"/>
      <c r="M652" s="6"/>
      <c r="N652" s="6"/>
      <c r="O652" s="6"/>
      <c r="P652" s="6"/>
      <c r="Q652" s="6"/>
      <c r="R652" s="6"/>
      <c r="S652" s="6"/>
    </row>
    <row r="653" spans="1:19" ht="26.4" x14ac:dyDescent="0.25">
      <c r="A653" s="19">
        <v>273</v>
      </c>
      <c r="B653" s="19" t="s">
        <v>549</v>
      </c>
      <c r="C653" s="26" t="s">
        <v>220</v>
      </c>
      <c r="D653" s="26" t="s">
        <v>521</v>
      </c>
      <c r="E653" s="19">
        <v>2956863</v>
      </c>
      <c r="F653" s="19">
        <v>7746049</v>
      </c>
      <c r="G653" s="27">
        <v>0.4</v>
      </c>
      <c r="H653" s="19" t="s">
        <v>19</v>
      </c>
      <c r="I653" s="19" t="s">
        <v>18</v>
      </c>
      <c r="J653" s="8"/>
      <c r="K653" s="6"/>
      <c r="L653" s="6"/>
      <c r="M653" s="6"/>
      <c r="N653" s="6"/>
      <c r="O653" s="6"/>
      <c r="P653" s="6"/>
      <c r="Q653" s="6"/>
      <c r="R653" s="6"/>
      <c r="S653" s="6"/>
    </row>
    <row r="654" spans="1:19" x14ac:dyDescent="0.25">
      <c r="A654" s="19"/>
      <c r="B654" s="19"/>
      <c r="C654" s="19"/>
      <c r="D654" s="19"/>
      <c r="E654" s="19"/>
      <c r="F654" s="19"/>
      <c r="G654" s="27"/>
      <c r="H654" s="73" t="s">
        <v>17</v>
      </c>
      <c r="I654" s="19"/>
      <c r="J654" s="8"/>
      <c r="K654" s="6"/>
      <c r="L654" s="6"/>
      <c r="M654" s="33"/>
      <c r="N654" s="33"/>
      <c r="O654" s="33"/>
      <c r="P654" s="33"/>
      <c r="Q654" s="33"/>
      <c r="R654" s="33"/>
      <c r="S654" s="33"/>
    </row>
    <row r="655" spans="1:19" ht="26.4" x14ac:dyDescent="0.25">
      <c r="A655" s="19">
        <v>274</v>
      </c>
      <c r="B655" s="19" t="s">
        <v>550</v>
      </c>
      <c r="C655" s="26" t="s">
        <v>437</v>
      </c>
      <c r="D655" s="26" t="s">
        <v>509</v>
      </c>
      <c r="E655" s="19">
        <v>295654</v>
      </c>
      <c r="F655" s="19">
        <v>774530</v>
      </c>
      <c r="G655" s="27">
        <v>0.4</v>
      </c>
      <c r="H655" s="19" t="s">
        <v>19</v>
      </c>
      <c r="I655" s="19" t="s">
        <v>18</v>
      </c>
      <c r="J655" s="8"/>
      <c r="K655" s="6"/>
      <c r="L655" s="6"/>
      <c r="M655" s="6"/>
      <c r="N655" s="6"/>
      <c r="O655" s="6"/>
      <c r="P655" s="6"/>
      <c r="Q655" s="6"/>
      <c r="R655" s="6"/>
      <c r="S655" s="6"/>
    </row>
    <row r="656" spans="1:19" ht="26.4" x14ac:dyDescent="0.25">
      <c r="A656" s="19"/>
      <c r="B656" s="19"/>
      <c r="C656" s="19"/>
      <c r="D656" s="19"/>
      <c r="E656" s="19"/>
      <c r="F656" s="19"/>
      <c r="G656" s="27"/>
      <c r="H656" s="19" t="s">
        <v>24</v>
      </c>
      <c r="I656" s="19" t="s">
        <v>18</v>
      </c>
      <c r="J656" s="8"/>
      <c r="K656" s="6"/>
      <c r="L656" s="6"/>
      <c r="M656" s="6"/>
      <c r="N656" s="6"/>
      <c r="O656" s="6"/>
      <c r="P656" s="6"/>
      <c r="Q656" s="6"/>
      <c r="R656" s="6"/>
      <c r="S656" s="6"/>
    </row>
    <row r="657" spans="1:19" x14ac:dyDescent="0.25">
      <c r="A657" s="19"/>
      <c r="B657" s="19"/>
      <c r="C657" s="19"/>
      <c r="D657" s="19"/>
      <c r="E657" s="19"/>
      <c r="F657" s="19"/>
      <c r="G657" s="27"/>
      <c r="H657" s="19" t="s">
        <v>34</v>
      </c>
      <c r="I657" s="19"/>
      <c r="J657" s="8"/>
      <c r="K657" s="6"/>
      <c r="L657" s="6"/>
      <c r="M657" s="6"/>
      <c r="N657" s="6"/>
      <c r="O657" s="6"/>
      <c r="P657" s="6"/>
      <c r="Q657" s="6"/>
      <c r="R657" s="6"/>
      <c r="S657" s="6"/>
    </row>
    <row r="658" spans="1:19" x14ac:dyDescent="0.25">
      <c r="A658" s="19"/>
      <c r="B658" s="19"/>
      <c r="C658" s="19"/>
      <c r="D658" s="19"/>
      <c r="E658" s="19">
        <v>295653</v>
      </c>
      <c r="F658" s="19">
        <v>774455</v>
      </c>
      <c r="G658" s="27">
        <v>0.4</v>
      </c>
      <c r="H658" s="19" t="s">
        <v>19</v>
      </c>
      <c r="I658" s="19" t="s">
        <v>18</v>
      </c>
      <c r="J658" s="8"/>
      <c r="K658" s="6"/>
      <c r="L658" s="6"/>
      <c r="M658" s="6"/>
      <c r="N658" s="6"/>
      <c r="O658" s="6"/>
      <c r="P658" s="6"/>
      <c r="Q658" s="6"/>
      <c r="R658" s="6"/>
      <c r="S658" s="6"/>
    </row>
    <row r="659" spans="1:19" x14ac:dyDescent="0.25">
      <c r="A659" s="19"/>
      <c r="B659" s="19"/>
      <c r="C659" s="19"/>
      <c r="D659" s="19"/>
      <c r="E659" s="19"/>
      <c r="F659" s="19"/>
      <c r="G659" s="27"/>
      <c r="H659" s="19" t="s">
        <v>25</v>
      </c>
      <c r="I659" s="19" t="s">
        <v>18</v>
      </c>
      <c r="J659" s="8"/>
      <c r="K659" s="6"/>
      <c r="L659" s="6"/>
      <c r="M659" s="6"/>
      <c r="N659" s="6"/>
      <c r="O659" s="6"/>
      <c r="P659" s="6"/>
      <c r="Q659" s="6"/>
      <c r="R659" s="6"/>
      <c r="S659" s="6"/>
    </row>
    <row r="660" spans="1:19" x14ac:dyDescent="0.25">
      <c r="A660" s="19"/>
      <c r="B660" s="19"/>
      <c r="C660" s="19"/>
      <c r="D660" s="19"/>
      <c r="E660" s="19"/>
      <c r="F660" s="19"/>
      <c r="G660" s="27"/>
      <c r="H660" s="19" t="s">
        <v>17</v>
      </c>
      <c r="I660" s="19"/>
      <c r="J660" s="8"/>
      <c r="K660" s="6"/>
      <c r="L660" s="6"/>
      <c r="M660" s="6"/>
      <c r="N660" s="6"/>
      <c r="O660" s="6"/>
      <c r="P660" s="6"/>
      <c r="Q660" s="6"/>
      <c r="R660" s="6"/>
      <c r="S660" s="6"/>
    </row>
    <row r="661" spans="1:19" ht="26.4" x14ac:dyDescent="0.25">
      <c r="A661" s="19">
        <v>275</v>
      </c>
      <c r="B661" s="19" t="s">
        <v>551</v>
      </c>
      <c r="C661" s="26" t="s">
        <v>552</v>
      </c>
      <c r="D661" s="26" t="s">
        <v>521</v>
      </c>
      <c r="E661" s="19">
        <v>2956371</v>
      </c>
      <c r="F661" s="19">
        <v>7746727</v>
      </c>
      <c r="G661" s="27">
        <v>0.4</v>
      </c>
      <c r="H661" s="19" t="s">
        <v>19</v>
      </c>
      <c r="I661" s="19" t="s">
        <v>18</v>
      </c>
      <c r="J661" s="8"/>
      <c r="K661" s="6"/>
      <c r="L661" s="6"/>
      <c r="M661" s="6"/>
      <c r="N661" s="6"/>
      <c r="O661" s="6"/>
      <c r="P661" s="6"/>
      <c r="Q661" s="6"/>
      <c r="R661" s="6"/>
      <c r="S661" s="6"/>
    </row>
    <row r="662" spans="1:19" ht="26.4" x14ac:dyDescent="0.25">
      <c r="A662" s="19"/>
      <c r="B662" s="19"/>
      <c r="C662" s="19"/>
      <c r="D662" s="19"/>
      <c r="E662" s="19"/>
      <c r="F662" s="19"/>
      <c r="G662" s="27"/>
      <c r="H662" s="19" t="s">
        <v>24</v>
      </c>
      <c r="I662" s="19" t="s">
        <v>18</v>
      </c>
      <c r="J662" s="8"/>
      <c r="K662" s="6"/>
      <c r="L662" s="6"/>
      <c r="M662" s="6"/>
      <c r="N662" s="6"/>
      <c r="O662" s="6"/>
      <c r="P662" s="6"/>
      <c r="Q662" s="6"/>
      <c r="R662" s="6"/>
      <c r="S662" s="6"/>
    </row>
    <row r="663" spans="1:19" ht="26.4" x14ac:dyDescent="0.25">
      <c r="A663" s="19">
        <v>276</v>
      </c>
      <c r="B663" s="19" t="s">
        <v>553</v>
      </c>
      <c r="C663" s="26" t="s">
        <v>554</v>
      </c>
      <c r="D663" s="26" t="s">
        <v>490</v>
      </c>
      <c r="E663" s="19">
        <v>295917</v>
      </c>
      <c r="F663" s="19">
        <v>774520</v>
      </c>
      <c r="G663" s="27">
        <v>0.4</v>
      </c>
      <c r="H663" s="19" t="s">
        <v>19</v>
      </c>
      <c r="I663" s="19" t="s">
        <v>18</v>
      </c>
      <c r="J663" s="8"/>
      <c r="K663" s="6"/>
      <c r="L663" s="6"/>
      <c r="M663" s="6"/>
      <c r="N663" s="6"/>
      <c r="O663" s="6"/>
      <c r="P663" s="6"/>
      <c r="Q663" s="6"/>
      <c r="R663" s="6"/>
      <c r="S663" s="6"/>
    </row>
    <row r="664" spans="1:19" ht="26.4" x14ac:dyDescent="0.25">
      <c r="A664" s="19"/>
      <c r="B664" s="19"/>
      <c r="C664" s="19"/>
      <c r="D664" s="19"/>
      <c r="E664" s="19"/>
      <c r="F664" s="19"/>
      <c r="G664" s="27"/>
      <c r="H664" s="19" t="s">
        <v>24</v>
      </c>
      <c r="I664" s="19"/>
      <c r="J664" s="8"/>
      <c r="K664" s="6"/>
      <c r="L664" s="6"/>
      <c r="M664" s="6"/>
      <c r="N664" s="6"/>
      <c r="O664" s="6"/>
      <c r="P664" s="6"/>
      <c r="Q664" s="6"/>
      <c r="R664" s="6"/>
      <c r="S664" s="6"/>
    </row>
    <row r="665" spans="1:19" ht="26.4" x14ac:dyDescent="0.25">
      <c r="A665" s="19">
        <v>277</v>
      </c>
      <c r="B665" s="19" t="s">
        <v>555</v>
      </c>
      <c r="C665" s="26" t="s">
        <v>548</v>
      </c>
      <c r="D665" s="26" t="s">
        <v>532</v>
      </c>
      <c r="E665" s="19">
        <v>295501</v>
      </c>
      <c r="F665" s="19">
        <v>774702</v>
      </c>
      <c r="G665" s="27">
        <v>0.4</v>
      </c>
      <c r="H665" s="19" t="s">
        <v>19</v>
      </c>
      <c r="I665" s="19" t="s">
        <v>18</v>
      </c>
      <c r="J665" s="8"/>
      <c r="K665" s="6"/>
      <c r="L665" s="6"/>
      <c r="M665" s="6"/>
      <c r="N665" s="6"/>
      <c r="O665" s="6"/>
      <c r="P665" s="6"/>
      <c r="Q665" s="6"/>
      <c r="R665" s="6"/>
      <c r="S665" s="6"/>
    </row>
    <row r="666" spans="1:19" ht="26.4" x14ac:dyDescent="0.25">
      <c r="A666" s="19"/>
      <c r="B666" s="19"/>
      <c r="C666" s="19"/>
      <c r="D666" s="19"/>
      <c r="E666" s="19"/>
      <c r="F666" s="19"/>
      <c r="G666" s="27"/>
      <c r="H666" s="19" t="s">
        <v>24</v>
      </c>
      <c r="I666" s="19" t="s">
        <v>18</v>
      </c>
      <c r="J666" s="8"/>
      <c r="K666" s="6"/>
      <c r="L666" s="6"/>
      <c r="M666" s="6"/>
      <c r="N666" s="6"/>
      <c r="O666" s="6"/>
      <c r="P666" s="6"/>
      <c r="Q666" s="6"/>
      <c r="R666" s="6"/>
      <c r="S666" s="6"/>
    </row>
    <row r="667" spans="1:19" ht="26.4" x14ac:dyDescent="0.25">
      <c r="A667" s="19">
        <v>278</v>
      </c>
      <c r="B667" s="19" t="s">
        <v>556</v>
      </c>
      <c r="C667" s="26" t="s">
        <v>557</v>
      </c>
      <c r="D667" s="26" t="s">
        <v>509</v>
      </c>
      <c r="E667" s="19">
        <v>295651</v>
      </c>
      <c r="F667" s="19">
        <v>774515</v>
      </c>
      <c r="G667" s="27">
        <v>0.4</v>
      </c>
      <c r="H667" s="19" t="s">
        <v>19</v>
      </c>
      <c r="I667" s="19"/>
      <c r="J667" s="8"/>
      <c r="K667" s="6"/>
      <c r="L667" s="6"/>
      <c r="M667" s="6"/>
      <c r="N667" s="6"/>
      <c r="O667" s="6"/>
      <c r="P667" s="6"/>
      <c r="Q667" s="6"/>
      <c r="R667" s="6"/>
      <c r="S667" s="6"/>
    </row>
    <row r="668" spans="1:19" ht="26.4" x14ac:dyDescent="0.25">
      <c r="A668" s="19"/>
      <c r="B668" s="19"/>
      <c r="C668" s="19"/>
      <c r="D668" s="19"/>
      <c r="E668" s="19"/>
      <c r="F668" s="19"/>
      <c r="G668" s="27"/>
      <c r="H668" s="19" t="s">
        <v>24</v>
      </c>
      <c r="I668" s="19" t="s">
        <v>18</v>
      </c>
      <c r="J668" s="8"/>
      <c r="K668" s="6"/>
      <c r="L668" s="6"/>
      <c r="M668" s="6"/>
      <c r="N668" s="6"/>
      <c r="O668" s="6"/>
      <c r="P668" s="6"/>
      <c r="Q668" s="6"/>
      <c r="R668" s="6"/>
      <c r="S668" s="6"/>
    </row>
    <row r="669" spans="1:19" ht="26.4" x14ac:dyDescent="0.25">
      <c r="A669" s="19">
        <v>279</v>
      </c>
      <c r="B669" s="20" t="s">
        <v>558</v>
      </c>
      <c r="C669" s="21" t="s">
        <v>559</v>
      </c>
      <c r="D669" s="21" t="s">
        <v>526</v>
      </c>
      <c r="E669" s="20">
        <v>295824</v>
      </c>
      <c r="F669" s="20">
        <v>774655</v>
      </c>
      <c r="G669" s="22">
        <v>0.4</v>
      </c>
      <c r="H669" s="20" t="s">
        <v>19</v>
      </c>
      <c r="I669" s="19" t="s">
        <v>18</v>
      </c>
      <c r="J669" s="11"/>
      <c r="K669" s="14"/>
      <c r="L669" s="14"/>
      <c r="M669" s="14"/>
      <c r="N669" s="14"/>
      <c r="O669" s="14"/>
      <c r="P669" s="14"/>
      <c r="Q669" s="14"/>
      <c r="R669" s="14"/>
      <c r="S669" s="14"/>
    </row>
    <row r="670" spans="1:19" ht="26.4" x14ac:dyDescent="0.25">
      <c r="A670" s="19"/>
      <c r="B670" s="19"/>
      <c r="C670" s="19"/>
      <c r="D670" s="19"/>
      <c r="E670" s="19"/>
      <c r="F670" s="19"/>
      <c r="G670" s="27"/>
      <c r="H670" s="20" t="s">
        <v>24</v>
      </c>
      <c r="I670" s="19"/>
      <c r="J670" s="8"/>
      <c r="K670" s="6"/>
      <c r="L670" s="6"/>
      <c r="M670" s="14"/>
      <c r="N670" s="14"/>
      <c r="O670" s="14"/>
      <c r="P670" s="14"/>
      <c r="Q670" s="14"/>
      <c r="R670" s="14"/>
      <c r="S670" s="14"/>
    </row>
    <row r="671" spans="1:19" x14ac:dyDescent="0.25">
      <c r="A671" s="19"/>
      <c r="B671" s="19"/>
      <c r="C671" s="19"/>
      <c r="D671" s="19"/>
      <c r="E671" s="19"/>
      <c r="F671" s="19"/>
      <c r="G671" s="27"/>
      <c r="H671" s="20" t="s">
        <v>34</v>
      </c>
      <c r="I671" s="19" t="s">
        <v>18</v>
      </c>
      <c r="J671" s="8"/>
      <c r="K671" s="6"/>
      <c r="L671" s="6"/>
      <c r="M671" s="14"/>
      <c r="N671" s="14"/>
      <c r="O671" s="14"/>
      <c r="P671" s="14"/>
      <c r="Q671" s="14"/>
      <c r="R671" s="14"/>
      <c r="S671" s="14"/>
    </row>
    <row r="672" spans="1:19" x14ac:dyDescent="0.25">
      <c r="A672" s="19"/>
      <c r="B672" s="19"/>
      <c r="C672" s="19"/>
      <c r="D672" s="19"/>
      <c r="E672" s="20">
        <v>295824</v>
      </c>
      <c r="F672" s="20">
        <v>774656</v>
      </c>
      <c r="G672" s="22">
        <v>1.4</v>
      </c>
      <c r="H672" s="20" t="s">
        <v>17</v>
      </c>
      <c r="I672" s="19" t="s">
        <v>18</v>
      </c>
      <c r="J672" s="11"/>
      <c r="K672" s="14"/>
      <c r="L672" s="14"/>
      <c r="M672" s="14"/>
      <c r="N672" s="14"/>
      <c r="O672" s="14"/>
      <c r="P672" s="14"/>
      <c r="Q672" s="14"/>
      <c r="R672" s="14"/>
      <c r="S672" s="14"/>
    </row>
    <row r="673" spans="1:19" x14ac:dyDescent="0.25">
      <c r="A673" s="19"/>
      <c r="B673" s="19"/>
      <c r="C673" s="19"/>
      <c r="D673" s="19"/>
      <c r="E673" s="19"/>
      <c r="F673" s="19"/>
      <c r="G673" s="27"/>
      <c r="H673" s="20" t="s">
        <v>19</v>
      </c>
      <c r="I673" s="19"/>
      <c r="J673" s="8"/>
      <c r="K673" s="6"/>
      <c r="L673" s="6"/>
      <c r="M673" s="14"/>
      <c r="N673" s="14"/>
      <c r="O673" s="14"/>
      <c r="P673" s="14"/>
      <c r="Q673" s="14"/>
      <c r="R673" s="14"/>
      <c r="S673" s="14"/>
    </row>
    <row r="674" spans="1:19" x14ac:dyDescent="0.25">
      <c r="A674" s="19"/>
      <c r="B674" s="19"/>
      <c r="C674" s="19"/>
      <c r="D674" s="19"/>
      <c r="E674" s="19"/>
      <c r="F674" s="19"/>
      <c r="G674" s="27"/>
      <c r="H674" s="20" t="s">
        <v>34</v>
      </c>
      <c r="I674" s="19" t="s">
        <v>18</v>
      </c>
      <c r="J674" s="8"/>
      <c r="K674" s="6"/>
      <c r="L674" s="6"/>
      <c r="M674" s="14"/>
      <c r="N674" s="14"/>
      <c r="O674" s="14"/>
      <c r="P674" s="14"/>
      <c r="Q674" s="14"/>
      <c r="R674" s="14"/>
      <c r="S674" s="14"/>
    </row>
    <row r="675" spans="1:19" ht="26.4" x14ac:dyDescent="0.25">
      <c r="A675" s="19">
        <v>280</v>
      </c>
      <c r="B675" s="20" t="s">
        <v>560</v>
      </c>
      <c r="C675" s="21" t="s">
        <v>428</v>
      </c>
      <c r="D675" s="21" t="s">
        <v>561</v>
      </c>
      <c r="E675" s="20">
        <v>295854</v>
      </c>
      <c r="F675" s="20">
        <v>774726</v>
      </c>
      <c r="G675" s="22">
        <v>0.4</v>
      </c>
      <c r="H675" s="20" t="s">
        <v>19</v>
      </c>
      <c r="I675" s="19" t="s">
        <v>18</v>
      </c>
      <c r="J675" s="11"/>
      <c r="K675" s="14"/>
      <c r="L675" s="14"/>
      <c r="M675" s="14"/>
      <c r="N675" s="14"/>
      <c r="O675" s="14"/>
      <c r="P675" s="14"/>
      <c r="Q675" s="14"/>
      <c r="R675" s="14"/>
      <c r="S675" s="14"/>
    </row>
    <row r="676" spans="1:19" x14ac:dyDescent="0.25">
      <c r="A676" s="19"/>
      <c r="B676" s="19"/>
      <c r="C676" s="19"/>
      <c r="D676" s="19"/>
      <c r="E676" s="19"/>
      <c r="F676" s="19"/>
      <c r="G676" s="27"/>
      <c r="H676" s="73" t="s">
        <v>17</v>
      </c>
      <c r="I676" s="19"/>
      <c r="J676" s="8"/>
      <c r="K676" s="6"/>
      <c r="L676" s="6"/>
      <c r="M676" s="33"/>
      <c r="N676" s="33"/>
      <c r="O676" s="33"/>
      <c r="P676" s="33"/>
      <c r="Q676" s="33"/>
      <c r="R676" s="33"/>
      <c r="S676" s="33"/>
    </row>
    <row r="677" spans="1:19" x14ac:dyDescent="0.25">
      <c r="A677" s="19"/>
      <c r="B677" s="19"/>
      <c r="C677" s="19"/>
      <c r="D677" s="19"/>
      <c r="E677" s="19"/>
      <c r="F677" s="19"/>
      <c r="G677" s="27"/>
      <c r="H677" s="73" t="s">
        <v>17</v>
      </c>
      <c r="I677" s="19" t="s">
        <v>18</v>
      </c>
      <c r="J677" s="8"/>
      <c r="K677" s="6"/>
      <c r="L677" s="6"/>
      <c r="M677" s="33"/>
      <c r="N677" s="33"/>
      <c r="O677" s="33"/>
      <c r="P677" s="33"/>
      <c r="Q677" s="33"/>
      <c r="R677" s="33"/>
      <c r="S677" s="33"/>
    </row>
    <row r="678" spans="1:19" x14ac:dyDescent="0.25">
      <c r="A678" s="19"/>
      <c r="B678" s="19"/>
      <c r="C678" s="19"/>
      <c r="D678" s="19"/>
      <c r="E678" s="19"/>
      <c r="F678" s="19"/>
      <c r="G678" s="27"/>
      <c r="H678" s="73" t="s">
        <v>19</v>
      </c>
      <c r="I678" s="19" t="s">
        <v>18</v>
      </c>
      <c r="J678" s="8"/>
      <c r="K678" s="6"/>
      <c r="L678" s="6"/>
      <c r="M678" s="33"/>
      <c r="N678" s="33"/>
      <c r="O678" s="33"/>
      <c r="P678" s="33"/>
      <c r="Q678" s="33"/>
      <c r="R678" s="33"/>
      <c r="S678" s="33"/>
    </row>
    <row r="679" spans="1:19" ht="26.4" x14ac:dyDescent="0.25">
      <c r="A679" s="19">
        <v>281</v>
      </c>
      <c r="B679" s="20" t="s">
        <v>562</v>
      </c>
      <c r="C679" s="21" t="s">
        <v>563</v>
      </c>
      <c r="D679" s="21" t="s">
        <v>564</v>
      </c>
      <c r="E679" s="20">
        <v>295813</v>
      </c>
      <c r="F679" s="20">
        <v>774711</v>
      </c>
      <c r="G679" s="22">
        <v>0.13</v>
      </c>
      <c r="H679" s="20" t="s">
        <v>19</v>
      </c>
      <c r="I679" s="19"/>
      <c r="J679" s="11"/>
      <c r="K679" s="14"/>
      <c r="L679" s="14"/>
      <c r="M679" s="14"/>
      <c r="N679" s="14"/>
      <c r="O679" s="14"/>
      <c r="P679" s="14"/>
      <c r="Q679" s="14"/>
      <c r="R679" s="14"/>
      <c r="S679" s="14"/>
    </row>
    <row r="680" spans="1:19" x14ac:dyDescent="0.25">
      <c r="A680" s="19"/>
      <c r="B680" s="19"/>
      <c r="C680" s="19"/>
      <c r="D680" s="19"/>
      <c r="E680" s="19"/>
      <c r="F680" s="19"/>
      <c r="G680" s="27"/>
      <c r="H680" s="20" t="s">
        <v>32</v>
      </c>
      <c r="I680" s="19" t="s">
        <v>18</v>
      </c>
      <c r="J680" s="8"/>
      <c r="K680" s="6"/>
      <c r="L680" s="6"/>
      <c r="M680" s="14"/>
      <c r="N680" s="14"/>
      <c r="O680" s="14"/>
      <c r="P680" s="14"/>
      <c r="Q680" s="14"/>
      <c r="R680" s="14"/>
      <c r="S680" s="14"/>
    </row>
    <row r="681" spans="1:19" x14ac:dyDescent="0.25">
      <c r="A681" s="19"/>
      <c r="B681" s="19"/>
      <c r="C681" s="19"/>
      <c r="D681" s="19"/>
      <c r="E681" s="20">
        <v>295813</v>
      </c>
      <c r="F681" s="20">
        <v>774711</v>
      </c>
      <c r="G681" s="22">
        <v>0.13</v>
      </c>
      <c r="H681" s="20" t="s">
        <v>19</v>
      </c>
      <c r="I681" s="19" t="s">
        <v>18</v>
      </c>
      <c r="J681" s="11"/>
      <c r="K681" s="14"/>
      <c r="L681" s="14"/>
      <c r="M681" s="14"/>
      <c r="N681" s="14"/>
      <c r="O681" s="14"/>
      <c r="P681" s="14"/>
      <c r="Q681" s="14"/>
      <c r="R681" s="14"/>
      <c r="S681" s="14"/>
    </row>
    <row r="682" spans="1:19" x14ac:dyDescent="0.25">
      <c r="A682" s="19"/>
      <c r="B682" s="19"/>
      <c r="C682" s="19"/>
      <c r="D682" s="19"/>
      <c r="E682" s="19"/>
      <c r="F682" s="19"/>
      <c r="G682" s="27"/>
      <c r="H682" s="73" t="s">
        <v>17</v>
      </c>
      <c r="I682" s="19"/>
      <c r="J682" s="8"/>
      <c r="K682" s="6"/>
      <c r="L682" s="6"/>
      <c r="M682" s="33"/>
      <c r="N682" s="33"/>
      <c r="O682" s="33"/>
      <c r="P682" s="33"/>
      <c r="Q682" s="33"/>
      <c r="R682" s="33"/>
      <c r="S682" s="33"/>
    </row>
    <row r="683" spans="1:19" x14ac:dyDescent="0.25">
      <c r="A683" s="19"/>
      <c r="B683" s="19"/>
      <c r="C683" s="19"/>
      <c r="D683" s="19"/>
      <c r="E683" s="20">
        <v>295815</v>
      </c>
      <c r="F683" s="20">
        <v>774712</v>
      </c>
      <c r="G683" s="22">
        <v>0.4</v>
      </c>
      <c r="H683" s="20" t="s">
        <v>17</v>
      </c>
      <c r="I683" s="19" t="s">
        <v>18</v>
      </c>
      <c r="J683" s="11"/>
      <c r="K683" s="14"/>
      <c r="L683" s="14"/>
      <c r="M683" s="14"/>
      <c r="N683" s="14"/>
      <c r="O683" s="14"/>
      <c r="P683" s="14"/>
      <c r="Q683" s="14"/>
      <c r="R683" s="14"/>
      <c r="S683" s="14"/>
    </row>
    <row r="684" spans="1:19" x14ac:dyDescent="0.25">
      <c r="A684" s="19"/>
      <c r="B684" s="19"/>
      <c r="C684" s="19"/>
      <c r="D684" s="19"/>
      <c r="E684" s="19"/>
      <c r="F684" s="19"/>
      <c r="G684" s="27"/>
      <c r="H684" s="20" t="s">
        <v>19</v>
      </c>
      <c r="I684" s="19" t="s">
        <v>18</v>
      </c>
      <c r="J684" s="8"/>
      <c r="K684" s="6"/>
      <c r="L684" s="6"/>
      <c r="M684" s="14"/>
      <c r="N684" s="14"/>
      <c r="O684" s="14"/>
      <c r="P684" s="14"/>
      <c r="Q684" s="14"/>
      <c r="R684" s="14"/>
      <c r="S684" s="14"/>
    </row>
    <row r="685" spans="1:19" ht="26.4" x14ac:dyDescent="0.25">
      <c r="A685" s="19">
        <v>282</v>
      </c>
      <c r="B685" s="20" t="s">
        <v>565</v>
      </c>
      <c r="C685" s="21" t="s">
        <v>566</v>
      </c>
      <c r="D685" s="21" t="s">
        <v>490</v>
      </c>
      <c r="E685" s="20">
        <v>295859</v>
      </c>
      <c r="F685" s="20">
        <v>774506</v>
      </c>
      <c r="G685" s="22">
        <v>0.4</v>
      </c>
      <c r="H685" s="20" t="s">
        <v>24</v>
      </c>
      <c r="I685" s="19" t="s">
        <v>18</v>
      </c>
      <c r="J685" s="11"/>
      <c r="K685" s="14"/>
      <c r="L685" s="14"/>
      <c r="M685" s="14"/>
      <c r="N685" s="14"/>
      <c r="O685" s="14"/>
      <c r="P685" s="14"/>
      <c r="Q685" s="14"/>
      <c r="R685" s="14"/>
      <c r="S685" s="14"/>
    </row>
    <row r="686" spans="1:19" x14ac:dyDescent="0.25">
      <c r="A686" s="19"/>
      <c r="B686" s="19"/>
      <c r="C686" s="19"/>
      <c r="D686" s="19"/>
      <c r="E686" s="19"/>
      <c r="F686" s="19"/>
      <c r="G686" s="27"/>
      <c r="H686" s="20" t="s">
        <v>19</v>
      </c>
      <c r="I686" s="19"/>
      <c r="J686" s="8"/>
      <c r="K686" s="6"/>
      <c r="L686" s="6"/>
      <c r="M686" s="14"/>
      <c r="N686" s="14"/>
      <c r="O686" s="14"/>
      <c r="P686" s="14"/>
      <c r="Q686" s="14"/>
      <c r="R686" s="14"/>
      <c r="S686" s="14"/>
    </row>
    <row r="687" spans="1:19" ht="26.4" x14ac:dyDescent="0.25">
      <c r="A687" s="19">
        <v>283</v>
      </c>
      <c r="B687" s="20" t="s">
        <v>567</v>
      </c>
      <c r="C687" s="21" t="s">
        <v>568</v>
      </c>
      <c r="D687" s="21" t="s">
        <v>561</v>
      </c>
      <c r="E687" s="20">
        <v>2958349</v>
      </c>
      <c r="F687" s="20">
        <v>7747000</v>
      </c>
      <c r="G687" s="22">
        <v>0.4</v>
      </c>
      <c r="H687" s="20" t="s">
        <v>17</v>
      </c>
      <c r="I687" s="19" t="s">
        <v>18</v>
      </c>
      <c r="J687" s="11"/>
      <c r="K687" s="14"/>
      <c r="L687" s="14"/>
      <c r="M687" s="14"/>
      <c r="N687" s="14"/>
      <c r="O687" s="14"/>
      <c r="P687" s="14"/>
      <c r="Q687" s="14"/>
      <c r="R687" s="14"/>
      <c r="S687" s="14"/>
    </row>
    <row r="688" spans="1:19" x14ac:dyDescent="0.25">
      <c r="A688" s="19"/>
      <c r="B688" s="19"/>
      <c r="C688" s="19"/>
      <c r="D688" s="19"/>
      <c r="E688" s="19"/>
      <c r="F688" s="19"/>
      <c r="G688" s="27"/>
      <c r="H688" s="20" t="s">
        <v>19</v>
      </c>
      <c r="I688" s="19" t="s">
        <v>18</v>
      </c>
      <c r="J688" s="8"/>
      <c r="K688" s="6"/>
      <c r="L688" s="6"/>
      <c r="M688" s="14"/>
      <c r="N688" s="14"/>
      <c r="O688" s="14"/>
      <c r="P688" s="14"/>
      <c r="Q688" s="14"/>
      <c r="R688" s="14"/>
      <c r="S688" s="14"/>
    </row>
    <row r="689" spans="1:19" ht="26.4" x14ac:dyDescent="0.25">
      <c r="A689" s="19">
        <v>284</v>
      </c>
      <c r="B689" s="20" t="s">
        <v>569</v>
      </c>
      <c r="C689" s="21" t="s">
        <v>570</v>
      </c>
      <c r="D689" s="21" t="s">
        <v>490</v>
      </c>
      <c r="E689" s="20">
        <v>2958981</v>
      </c>
      <c r="F689" s="20">
        <v>7745279</v>
      </c>
      <c r="G689" s="22">
        <v>0.4</v>
      </c>
      <c r="H689" s="20" t="s">
        <v>19</v>
      </c>
      <c r="I689" s="19"/>
      <c r="J689" s="11"/>
      <c r="K689" s="14"/>
      <c r="L689" s="14"/>
      <c r="M689" s="14"/>
      <c r="N689" s="14"/>
      <c r="O689" s="14"/>
      <c r="P689" s="14"/>
      <c r="Q689" s="14"/>
      <c r="R689" s="14"/>
      <c r="S689" s="14"/>
    </row>
    <row r="690" spans="1:19" x14ac:dyDescent="0.25">
      <c r="A690" s="19"/>
      <c r="B690" s="19"/>
      <c r="C690" s="19"/>
      <c r="D690" s="19"/>
      <c r="E690" s="19"/>
      <c r="F690" s="19"/>
      <c r="G690" s="27"/>
      <c r="H690" s="73" t="s">
        <v>17</v>
      </c>
      <c r="I690" s="19" t="s">
        <v>18</v>
      </c>
      <c r="J690" s="8"/>
      <c r="K690" s="6"/>
      <c r="L690" s="6"/>
      <c r="M690" s="33"/>
      <c r="N690" s="33"/>
      <c r="O690" s="33"/>
      <c r="P690" s="33"/>
      <c r="Q690" s="33"/>
      <c r="R690" s="33"/>
      <c r="S690" s="33"/>
    </row>
    <row r="691" spans="1:19" ht="26.4" x14ac:dyDescent="0.25">
      <c r="A691" s="19">
        <v>285</v>
      </c>
      <c r="B691" s="20" t="s">
        <v>571</v>
      </c>
      <c r="C691" s="21" t="s">
        <v>503</v>
      </c>
      <c r="D691" s="21" t="s">
        <v>490</v>
      </c>
      <c r="E691" s="20">
        <v>295848</v>
      </c>
      <c r="F691" s="20">
        <v>774554</v>
      </c>
      <c r="G691" s="22">
        <v>0.4</v>
      </c>
      <c r="H691" s="73" t="s">
        <v>17</v>
      </c>
      <c r="I691" s="19" t="s">
        <v>18</v>
      </c>
      <c r="J691" s="11"/>
      <c r="K691" s="14"/>
      <c r="L691" s="14"/>
      <c r="M691" s="33"/>
      <c r="N691" s="33"/>
      <c r="O691" s="33"/>
      <c r="P691" s="33"/>
      <c r="Q691" s="33"/>
      <c r="R691" s="33"/>
      <c r="S691" s="33"/>
    </row>
    <row r="692" spans="1:19" x14ac:dyDescent="0.25">
      <c r="A692" s="19"/>
      <c r="B692" s="19"/>
      <c r="C692" s="19"/>
      <c r="D692" s="19"/>
      <c r="E692" s="19"/>
      <c r="F692" s="19"/>
      <c r="G692" s="27"/>
      <c r="H692" s="20" t="s">
        <v>19</v>
      </c>
      <c r="I692" s="19"/>
      <c r="J692" s="8"/>
      <c r="K692" s="6"/>
      <c r="L692" s="6"/>
      <c r="M692" s="14"/>
      <c r="N692" s="14"/>
      <c r="O692" s="14"/>
      <c r="P692" s="14"/>
      <c r="Q692" s="14"/>
      <c r="R692" s="14"/>
      <c r="S692" s="14"/>
    </row>
    <row r="693" spans="1:19" ht="26.4" x14ac:dyDescent="0.25">
      <c r="A693" s="19">
        <v>286</v>
      </c>
      <c r="B693" s="20" t="s">
        <v>572</v>
      </c>
      <c r="C693" s="21" t="s">
        <v>573</v>
      </c>
      <c r="D693" s="21" t="s">
        <v>523</v>
      </c>
      <c r="E693" s="20">
        <v>295719</v>
      </c>
      <c r="F693" s="20">
        <v>774653</v>
      </c>
      <c r="G693" s="22">
        <v>0.33</v>
      </c>
      <c r="H693" s="20" t="s">
        <v>19</v>
      </c>
      <c r="I693" s="19" t="s">
        <v>18</v>
      </c>
      <c r="J693" s="11"/>
      <c r="K693" s="14"/>
      <c r="L693" s="14"/>
      <c r="M693" s="14"/>
      <c r="N693" s="14"/>
      <c r="O693" s="14"/>
      <c r="P693" s="14"/>
      <c r="Q693" s="14"/>
      <c r="R693" s="14"/>
      <c r="S693" s="14"/>
    </row>
    <row r="694" spans="1:19" x14ac:dyDescent="0.25">
      <c r="A694" s="19"/>
      <c r="B694" s="19"/>
      <c r="C694" s="19"/>
      <c r="D694" s="19"/>
      <c r="E694" s="19"/>
      <c r="F694" s="19"/>
      <c r="G694" s="27"/>
      <c r="H694" s="20" t="s">
        <v>58</v>
      </c>
      <c r="I694" s="19" t="s">
        <v>18</v>
      </c>
      <c r="J694" s="8"/>
      <c r="K694" s="6"/>
      <c r="L694" s="6"/>
      <c r="M694" s="14"/>
      <c r="N694" s="14"/>
      <c r="O694" s="14"/>
      <c r="P694" s="14"/>
      <c r="Q694" s="14"/>
      <c r="R694" s="14"/>
      <c r="S694" s="14"/>
    </row>
    <row r="695" spans="1:19" ht="26.4" x14ac:dyDescent="0.25">
      <c r="A695" s="19">
        <v>287</v>
      </c>
      <c r="B695" s="20" t="s">
        <v>574</v>
      </c>
      <c r="C695" s="21" t="s">
        <v>321</v>
      </c>
      <c r="D695" s="21" t="s">
        <v>509</v>
      </c>
      <c r="E695" s="20">
        <v>295639</v>
      </c>
      <c r="F695" s="20">
        <v>774505</v>
      </c>
      <c r="G695" s="22">
        <v>0.4</v>
      </c>
      <c r="H695" s="20" t="s">
        <v>75</v>
      </c>
      <c r="I695" s="19"/>
      <c r="J695" s="11"/>
      <c r="K695" s="14"/>
      <c r="L695" s="14"/>
      <c r="M695" s="14"/>
      <c r="N695" s="14"/>
      <c r="O695" s="14"/>
      <c r="P695" s="14"/>
      <c r="Q695" s="14"/>
      <c r="R695" s="14"/>
      <c r="S695" s="14"/>
    </row>
    <row r="696" spans="1:19" x14ac:dyDescent="0.25">
      <c r="A696" s="19"/>
      <c r="B696" s="19"/>
      <c r="C696" s="19"/>
      <c r="D696" s="19"/>
      <c r="E696" s="19"/>
      <c r="F696" s="19"/>
      <c r="G696" s="27"/>
      <c r="H696" s="20" t="s">
        <v>19</v>
      </c>
      <c r="I696" s="19" t="s">
        <v>18</v>
      </c>
      <c r="J696" s="8"/>
      <c r="K696" s="6"/>
      <c r="L696" s="6"/>
      <c r="M696" s="14"/>
      <c r="N696" s="14"/>
      <c r="O696" s="14"/>
      <c r="P696" s="14"/>
      <c r="Q696" s="14"/>
      <c r="R696" s="14"/>
      <c r="S696" s="14"/>
    </row>
    <row r="697" spans="1:19" ht="26.4" x14ac:dyDescent="0.25">
      <c r="A697" s="19">
        <v>288</v>
      </c>
      <c r="B697" s="20" t="s">
        <v>575</v>
      </c>
      <c r="C697" s="21" t="s">
        <v>136</v>
      </c>
      <c r="D697" s="21" t="s">
        <v>490</v>
      </c>
      <c r="E697" s="20">
        <v>295839</v>
      </c>
      <c r="F697" s="20">
        <v>774610</v>
      </c>
      <c r="G697" s="22">
        <v>0.8</v>
      </c>
      <c r="H697" s="20" t="s">
        <v>19</v>
      </c>
      <c r="I697" s="19" t="s">
        <v>18</v>
      </c>
      <c r="J697" s="11"/>
      <c r="K697" s="14"/>
      <c r="L697" s="14"/>
      <c r="M697" s="14"/>
      <c r="N697" s="14"/>
      <c r="O697" s="14"/>
      <c r="P697" s="14"/>
      <c r="Q697" s="14"/>
      <c r="R697" s="14"/>
      <c r="S697" s="14"/>
    </row>
    <row r="698" spans="1:19" x14ac:dyDescent="0.25">
      <c r="A698" s="19"/>
      <c r="B698" s="19"/>
      <c r="C698" s="19"/>
      <c r="D698" s="19"/>
      <c r="E698" s="19"/>
      <c r="F698" s="19"/>
      <c r="G698" s="27"/>
      <c r="H698" s="73" t="s">
        <v>17</v>
      </c>
      <c r="I698" s="19"/>
      <c r="J698" s="8"/>
      <c r="K698" s="6"/>
      <c r="L698" s="6"/>
      <c r="M698" s="33"/>
      <c r="N698" s="33"/>
      <c r="O698" s="33"/>
      <c r="P698" s="33"/>
      <c r="Q698" s="33"/>
      <c r="R698" s="33"/>
      <c r="S698" s="33"/>
    </row>
    <row r="699" spans="1:19" ht="26.4" x14ac:dyDescent="0.25">
      <c r="A699" s="19">
        <v>289</v>
      </c>
      <c r="B699" s="20" t="s">
        <v>558</v>
      </c>
      <c r="C699" s="21" t="s">
        <v>307</v>
      </c>
      <c r="D699" s="21" t="s">
        <v>521</v>
      </c>
      <c r="E699" s="20">
        <v>295635</v>
      </c>
      <c r="F699" s="20">
        <v>774658</v>
      </c>
      <c r="G699" s="22">
        <v>0.2</v>
      </c>
      <c r="H699" s="20" t="s">
        <v>17</v>
      </c>
      <c r="I699" s="19" t="s">
        <v>18</v>
      </c>
      <c r="J699" s="11"/>
      <c r="K699" s="14"/>
      <c r="L699" s="14"/>
      <c r="M699" s="14"/>
      <c r="N699" s="14"/>
      <c r="O699" s="14"/>
      <c r="P699" s="14"/>
      <c r="Q699" s="14"/>
      <c r="R699" s="14"/>
      <c r="S699" s="14"/>
    </row>
    <row r="700" spans="1:19" x14ac:dyDescent="0.25">
      <c r="A700" s="19"/>
      <c r="B700" s="19"/>
      <c r="C700" s="19"/>
      <c r="D700" s="19"/>
      <c r="E700" s="19"/>
      <c r="F700" s="19"/>
      <c r="G700" s="27"/>
      <c r="H700" s="20" t="s">
        <v>19</v>
      </c>
      <c r="I700" s="19" t="s">
        <v>18</v>
      </c>
      <c r="J700" s="8"/>
      <c r="K700" s="6"/>
      <c r="L700" s="6"/>
      <c r="M700" s="14"/>
      <c r="N700" s="14"/>
      <c r="O700" s="14"/>
      <c r="P700" s="14"/>
      <c r="Q700" s="14"/>
      <c r="R700" s="14"/>
      <c r="S700" s="14"/>
    </row>
    <row r="701" spans="1:19" ht="26.4" x14ac:dyDescent="0.25">
      <c r="A701" s="19">
        <v>290</v>
      </c>
      <c r="B701" s="20" t="s">
        <v>514</v>
      </c>
      <c r="C701" s="21" t="s">
        <v>96</v>
      </c>
      <c r="D701" s="21" t="s">
        <v>532</v>
      </c>
      <c r="E701" s="20">
        <v>295501</v>
      </c>
      <c r="F701" s="20">
        <v>774658</v>
      </c>
      <c r="G701" s="22">
        <v>0.33</v>
      </c>
      <c r="H701" s="20" t="s">
        <v>19</v>
      </c>
      <c r="I701" s="19"/>
      <c r="J701" s="11"/>
      <c r="K701" s="14"/>
      <c r="L701" s="14"/>
      <c r="M701" s="14"/>
      <c r="N701" s="14"/>
      <c r="O701" s="14"/>
      <c r="P701" s="14"/>
      <c r="Q701" s="14"/>
      <c r="R701" s="14"/>
      <c r="S701" s="14"/>
    </row>
    <row r="702" spans="1:19" x14ac:dyDescent="0.25">
      <c r="A702" s="19"/>
      <c r="B702" s="19"/>
      <c r="C702" s="19"/>
      <c r="D702" s="19"/>
      <c r="E702" s="19"/>
      <c r="F702" s="19"/>
      <c r="G702" s="27"/>
      <c r="H702" s="20" t="s">
        <v>32</v>
      </c>
      <c r="I702" s="19" t="s">
        <v>18</v>
      </c>
      <c r="J702" s="8"/>
      <c r="K702" s="6"/>
      <c r="L702" s="6"/>
      <c r="M702" s="14"/>
      <c r="N702" s="14"/>
      <c r="O702" s="14"/>
      <c r="P702" s="14"/>
      <c r="Q702" s="14"/>
      <c r="R702" s="14"/>
      <c r="S702" s="14"/>
    </row>
    <row r="703" spans="1:19" ht="26.4" x14ac:dyDescent="0.25">
      <c r="A703" s="19">
        <v>291</v>
      </c>
      <c r="B703" s="20" t="s">
        <v>520</v>
      </c>
      <c r="C703" s="21" t="s">
        <v>86</v>
      </c>
      <c r="D703" s="21" t="s">
        <v>521</v>
      </c>
      <c r="E703" s="20">
        <v>295644</v>
      </c>
      <c r="F703" s="20">
        <v>774657</v>
      </c>
      <c r="G703" s="22">
        <v>0.4</v>
      </c>
      <c r="H703" s="20" t="s">
        <v>19</v>
      </c>
      <c r="I703" s="19" t="s">
        <v>18</v>
      </c>
      <c r="J703" s="11"/>
      <c r="K703" s="14"/>
      <c r="L703" s="14"/>
      <c r="M703" s="14"/>
      <c r="N703" s="14"/>
      <c r="O703" s="14"/>
      <c r="P703" s="14"/>
      <c r="Q703" s="14"/>
      <c r="R703" s="14"/>
      <c r="S703" s="14"/>
    </row>
    <row r="704" spans="1:19" ht="26.4" x14ac:dyDescent="0.25">
      <c r="A704" s="19"/>
      <c r="B704" s="19"/>
      <c r="C704" s="19"/>
      <c r="D704" s="19"/>
      <c r="E704" s="19"/>
      <c r="F704" s="19"/>
      <c r="G704" s="27"/>
      <c r="H704" s="20" t="s">
        <v>24</v>
      </c>
      <c r="I704" s="19"/>
      <c r="J704" s="8"/>
      <c r="K704" s="6"/>
      <c r="L704" s="6"/>
      <c r="M704" s="14"/>
      <c r="N704" s="14"/>
      <c r="O704" s="14"/>
      <c r="P704" s="14"/>
      <c r="Q704" s="14"/>
      <c r="R704" s="14"/>
      <c r="S704" s="14"/>
    </row>
    <row r="705" spans="1:19" x14ac:dyDescent="0.25">
      <c r="A705" s="19"/>
      <c r="B705" s="19"/>
      <c r="C705" s="19"/>
      <c r="D705" s="19"/>
      <c r="E705" s="19"/>
      <c r="F705" s="19"/>
      <c r="G705" s="27"/>
      <c r="H705" s="20" t="s">
        <v>25</v>
      </c>
      <c r="I705" s="19" t="s">
        <v>18</v>
      </c>
      <c r="J705" s="8"/>
      <c r="K705" s="6"/>
      <c r="L705" s="6"/>
      <c r="M705" s="14"/>
      <c r="N705" s="14"/>
      <c r="O705" s="14"/>
      <c r="P705" s="14"/>
      <c r="Q705" s="14"/>
      <c r="R705" s="14"/>
      <c r="S705" s="14"/>
    </row>
    <row r="706" spans="1:19" ht="26.4" x14ac:dyDescent="0.25">
      <c r="A706" s="19">
        <v>292</v>
      </c>
      <c r="B706" s="20" t="s">
        <v>576</v>
      </c>
      <c r="C706" s="21" t="s">
        <v>548</v>
      </c>
      <c r="D706" s="21" t="s">
        <v>532</v>
      </c>
      <c r="E706" s="20">
        <v>295508</v>
      </c>
      <c r="F706" s="20">
        <v>774642</v>
      </c>
      <c r="G706" s="22">
        <v>0.46</v>
      </c>
      <c r="H706" s="20" t="s">
        <v>19</v>
      </c>
      <c r="I706" s="19" t="s">
        <v>18</v>
      </c>
      <c r="J706" s="11"/>
      <c r="K706" s="14"/>
      <c r="L706" s="14"/>
      <c r="M706" s="14"/>
      <c r="N706" s="14"/>
      <c r="O706" s="14"/>
      <c r="P706" s="14"/>
      <c r="Q706" s="14"/>
      <c r="R706" s="14"/>
      <c r="S706" s="14"/>
    </row>
    <row r="707" spans="1:19" ht="26.4" x14ac:dyDescent="0.25">
      <c r="A707" s="19"/>
      <c r="B707" s="19"/>
      <c r="C707" s="19"/>
      <c r="D707" s="19"/>
      <c r="E707" s="19"/>
      <c r="F707" s="19"/>
      <c r="G707" s="27"/>
      <c r="H707" s="20" t="s">
        <v>75</v>
      </c>
      <c r="I707" s="19" t="s">
        <v>18</v>
      </c>
      <c r="J707" s="8"/>
      <c r="K707" s="6"/>
      <c r="L707" s="6"/>
      <c r="M707" s="14"/>
      <c r="N707" s="14"/>
      <c r="O707" s="14"/>
      <c r="P707" s="14"/>
      <c r="Q707" s="14"/>
      <c r="R707" s="14"/>
      <c r="S707" s="14"/>
    </row>
    <row r="708" spans="1:19" ht="26.4" x14ac:dyDescent="0.25">
      <c r="A708" s="19">
        <v>293</v>
      </c>
      <c r="B708" s="20" t="s">
        <v>577</v>
      </c>
      <c r="C708" s="21" t="s">
        <v>578</v>
      </c>
      <c r="D708" s="21" t="s">
        <v>490</v>
      </c>
      <c r="E708" s="20">
        <v>295860</v>
      </c>
      <c r="F708" s="20">
        <v>774523</v>
      </c>
      <c r="G708" s="22">
        <v>0.4</v>
      </c>
      <c r="H708" s="20" t="s">
        <v>75</v>
      </c>
      <c r="I708" s="19"/>
      <c r="J708" s="11"/>
      <c r="K708" s="14"/>
      <c r="L708" s="14"/>
      <c r="M708" s="14"/>
      <c r="N708" s="14"/>
      <c r="O708" s="14"/>
      <c r="P708" s="14"/>
      <c r="Q708" s="14"/>
      <c r="R708" s="14"/>
      <c r="S708" s="14"/>
    </row>
    <row r="709" spans="1:19" x14ac:dyDescent="0.25">
      <c r="A709" s="19"/>
      <c r="B709" s="19"/>
      <c r="C709" s="19"/>
      <c r="D709" s="19"/>
      <c r="E709" s="19"/>
      <c r="F709" s="19"/>
      <c r="G709" s="27"/>
      <c r="H709" s="20" t="s">
        <v>19</v>
      </c>
      <c r="I709" s="19" t="s">
        <v>18</v>
      </c>
      <c r="J709" s="8"/>
      <c r="K709" s="6"/>
      <c r="L709" s="6"/>
      <c r="M709" s="14"/>
      <c r="N709" s="14"/>
      <c r="O709" s="14"/>
      <c r="P709" s="14"/>
      <c r="Q709" s="14"/>
      <c r="R709" s="14"/>
      <c r="S709" s="14"/>
    </row>
    <row r="710" spans="1:19" ht="26.4" x14ac:dyDescent="0.25">
      <c r="A710" s="19">
        <v>294</v>
      </c>
      <c r="B710" s="20" t="s">
        <v>579</v>
      </c>
      <c r="C710" s="21" t="s">
        <v>485</v>
      </c>
      <c r="D710" s="21" t="s">
        <v>521</v>
      </c>
      <c r="E710" s="20">
        <v>2956491</v>
      </c>
      <c r="F710" s="20">
        <v>7746437</v>
      </c>
      <c r="G710" s="22">
        <v>0.4</v>
      </c>
      <c r="H710" s="20" t="s">
        <v>19</v>
      </c>
      <c r="I710" s="19" t="s">
        <v>18</v>
      </c>
      <c r="J710" s="11"/>
      <c r="K710" s="14"/>
      <c r="L710" s="14"/>
      <c r="M710" s="14"/>
      <c r="N710" s="14"/>
      <c r="O710" s="14"/>
      <c r="P710" s="14"/>
      <c r="Q710" s="14"/>
      <c r="R710" s="14"/>
      <c r="S710" s="14"/>
    </row>
    <row r="711" spans="1:19" x14ac:dyDescent="0.25">
      <c r="A711" s="19"/>
      <c r="B711" s="19"/>
      <c r="C711" s="19"/>
      <c r="D711" s="19"/>
      <c r="E711" s="19"/>
      <c r="F711" s="19"/>
      <c r="G711" s="27"/>
      <c r="H711" s="73" t="s">
        <v>17</v>
      </c>
      <c r="I711" s="19"/>
      <c r="J711" s="8"/>
      <c r="K711" s="6"/>
      <c r="L711" s="6"/>
      <c r="M711" s="33"/>
      <c r="N711" s="33"/>
      <c r="O711" s="33"/>
      <c r="P711" s="33"/>
      <c r="Q711" s="33"/>
      <c r="R711" s="33"/>
      <c r="S711" s="33"/>
    </row>
    <row r="712" spans="1:19" ht="26.4" x14ac:dyDescent="0.25">
      <c r="A712" s="19">
        <v>295</v>
      </c>
      <c r="B712" s="19" t="s">
        <v>409</v>
      </c>
      <c r="C712" s="19" t="s">
        <v>580</v>
      </c>
      <c r="D712" s="19" t="s">
        <v>490</v>
      </c>
      <c r="E712" s="20">
        <v>295857</v>
      </c>
      <c r="F712" s="20">
        <v>774449</v>
      </c>
      <c r="G712" s="22">
        <v>0.4</v>
      </c>
      <c r="H712" s="20" t="s">
        <v>19</v>
      </c>
      <c r="I712" s="19" t="s">
        <v>18</v>
      </c>
      <c r="J712" s="11"/>
      <c r="K712" s="14"/>
      <c r="L712" s="14"/>
      <c r="M712" s="14"/>
      <c r="N712" s="14"/>
      <c r="O712" s="14"/>
      <c r="P712" s="14"/>
      <c r="Q712" s="14"/>
      <c r="R712" s="14"/>
      <c r="S712" s="14"/>
    </row>
    <row r="713" spans="1:19" x14ac:dyDescent="0.25">
      <c r="A713" s="19"/>
      <c r="B713" s="19"/>
      <c r="C713" s="19"/>
      <c r="D713" s="19"/>
      <c r="E713" s="19"/>
      <c r="F713" s="19"/>
      <c r="G713" s="27"/>
      <c r="H713" s="20" t="s">
        <v>32</v>
      </c>
      <c r="I713" s="19" t="s">
        <v>18</v>
      </c>
      <c r="J713" s="8"/>
      <c r="K713" s="6"/>
      <c r="L713" s="6"/>
      <c r="M713" s="14"/>
      <c r="N713" s="14"/>
      <c r="O713" s="14"/>
      <c r="P713" s="14"/>
      <c r="Q713" s="14"/>
      <c r="R713" s="14"/>
      <c r="S713" s="14"/>
    </row>
    <row r="714" spans="1:19" ht="26.4" x14ac:dyDescent="0.25">
      <c r="A714" s="19">
        <v>296</v>
      </c>
      <c r="B714" s="20" t="s">
        <v>581</v>
      </c>
      <c r="C714" s="21" t="s">
        <v>582</v>
      </c>
      <c r="D714" s="21" t="s">
        <v>490</v>
      </c>
      <c r="E714" s="20">
        <v>295838</v>
      </c>
      <c r="F714" s="20">
        <v>774525</v>
      </c>
      <c r="G714" s="22">
        <v>0.4</v>
      </c>
      <c r="H714" s="20" t="s">
        <v>19</v>
      </c>
      <c r="I714" s="19"/>
      <c r="J714" s="11"/>
      <c r="K714" s="14"/>
      <c r="L714" s="14"/>
      <c r="M714" s="14"/>
      <c r="N714" s="14"/>
      <c r="O714" s="14"/>
      <c r="P714" s="14"/>
      <c r="Q714" s="14"/>
      <c r="R714" s="14"/>
      <c r="S714" s="14"/>
    </row>
    <row r="715" spans="1:19" ht="26.4" x14ac:dyDescent="0.25">
      <c r="A715" s="19"/>
      <c r="B715" s="19"/>
      <c r="C715" s="19"/>
      <c r="D715" s="19"/>
      <c r="E715" s="19"/>
      <c r="F715" s="19"/>
      <c r="G715" s="27"/>
      <c r="H715" s="20" t="s">
        <v>24</v>
      </c>
      <c r="I715" s="19" t="s">
        <v>18</v>
      </c>
      <c r="J715" s="8"/>
      <c r="K715" s="6"/>
      <c r="L715" s="6"/>
      <c r="M715" s="14"/>
      <c r="N715" s="14"/>
      <c r="O715" s="14"/>
      <c r="P715" s="14"/>
      <c r="Q715" s="14"/>
      <c r="R715" s="14"/>
      <c r="S715" s="14"/>
    </row>
    <row r="716" spans="1:19" ht="26.4" x14ac:dyDescent="0.25">
      <c r="A716" s="19">
        <v>297</v>
      </c>
      <c r="B716" s="20" t="s">
        <v>583</v>
      </c>
      <c r="C716" s="21" t="s">
        <v>584</v>
      </c>
      <c r="D716" s="21" t="s">
        <v>521</v>
      </c>
      <c r="E716" s="20">
        <v>2956333</v>
      </c>
      <c r="F716" s="20">
        <v>7747790</v>
      </c>
      <c r="G716" s="22">
        <v>0.6</v>
      </c>
      <c r="H716" s="20" t="s">
        <v>17</v>
      </c>
      <c r="I716" s="19" t="s">
        <v>18</v>
      </c>
      <c r="J716" s="11"/>
      <c r="K716" s="14"/>
      <c r="L716" s="14"/>
      <c r="M716" s="14"/>
      <c r="N716" s="14"/>
      <c r="O716" s="14"/>
      <c r="P716" s="14"/>
      <c r="Q716" s="14"/>
      <c r="R716" s="14"/>
      <c r="S716" s="14"/>
    </row>
    <row r="717" spans="1:19" x14ac:dyDescent="0.25">
      <c r="A717" s="19"/>
      <c r="B717" s="19"/>
      <c r="C717" s="19"/>
      <c r="D717" s="19"/>
      <c r="E717" s="19"/>
      <c r="F717" s="19"/>
      <c r="G717" s="27"/>
      <c r="H717" s="20" t="s">
        <v>19</v>
      </c>
      <c r="I717" s="19"/>
      <c r="J717" s="8"/>
      <c r="K717" s="6"/>
      <c r="L717" s="6"/>
      <c r="M717" s="14"/>
      <c r="N717" s="14"/>
      <c r="O717" s="14"/>
      <c r="P717" s="14"/>
      <c r="Q717" s="14"/>
      <c r="R717" s="14"/>
      <c r="S717" s="14"/>
    </row>
    <row r="718" spans="1:19" ht="26.4" x14ac:dyDescent="0.25">
      <c r="A718" s="19">
        <v>298</v>
      </c>
      <c r="B718" s="20" t="s">
        <v>585</v>
      </c>
      <c r="C718" s="21" t="s">
        <v>586</v>
      </c>
      <c r="D718" s="21" t="s">
        <v>587</v>
      </c>
      <c r="E718" s="20">
        <v>295743</v>
      </c>
      <c r="F718" s="20">
        <v>774708</v>
      </c>
      <c r="G718" s="22">
        <v>0.53</v>
      </c>
      <c r="H718" s="20" t="s">
        <v>17</v>
      </c>
      <c r="I718" s="19" t="s">
        <v>18</v>
      </c>
      <c r="J718" s="11"/>
      <c r="K718" s="14"/>
      <c r="L718" s="14"/>
      <c r="M718" s="14"/>
      <c r="N718" s="14"/>
      <c r="O718" s="14"/>
      <c r="P718" s="14"/>
      <c r="Q718" s="14"/>
      <c r="R718" s="14"/>
      <c r="S718" s="14"/>
    </row>
    <row r="719" spans="1:19" x14ac:dyDescent="0.25">
      <c r="A719" s="19"/>
      <c r="B719" s="19"/>
      <c r="C719" s="19"/>
      <c r="D719" s="19"/>
      <c r="E719" s="19"/>
      <c r="F719" s="19"/>
      <c r="G719" s="27"/>
      <c r="H719" s="20" t="s">
        <v>19</v>
      </c>
      <c r="I719" s="19" t="s">
        <v>18</v>
      </c>
      <c r="J719" s="8"/>
      <c r="K719" s="6"/>
      <c r="L719" s="6"/>
      <c r="M719" s="14"/>
      <c r="N719" s="14"/>
      <c r="O719" s="14"/>
      <c r="P719" s="14"/>
      <c r="Q719" s="14"/>
      <c r="R719" s="14"/>
      <c r="S719" s="14"/>
    </row>
    <row r="720" spans="1:19" ht="26.4" x14ac:dyDescent="0.25">
      <c r="A720" s="19">
        <v>299</v>
      </c>
      <c r="B720" s="20" t="s">
        <v>588</v>
      </c>
      <c r="C720" s="21" t="s">
        <v>582</v>
      </c>
      <c r="D720" s="21" t="s">
        <v>490</v>
      </c>
      <c r="E720" s="20">
        <v>295837</v>
      </c>
      <c r="F720" s="20">
        <v>774524</v>
      </c>
      <c r="G720" s="22">
        <v>0.4</v>
      </c>
      <c r="H720" s="73" t="s">
        <v>17</v>
      </c>
      <c r="I720" s="19"/>
      <c r="J720" s="11"/>
      <c r="K720" s="14"/>
      <c r="L720" s="14"/>
      <c r="M720" s="33"/>
      <c r="N720" s="33"/>
      <c r="O720" s="33"/>
      <c r="P720" s="33"/>
      <c r="Q720" s="33"/>
      <c r="R720" s="33"/>
      <c r="S720" s="33"/>
    </row>
    <row r="721" spans="1:19" x14ac:dyDescent="0.25">
      <c r="A721" s="19"/>
      <c r="B721" s="19"/>
      <c r="C721" s="19"/>
      <c r="D721" s="19"/>
      <c r="E721" s="19"/>
      <c r="F721" s="19"/>
      <c r="G721" s="27"/>
      <c r="H721" s="20" t="s">
        <v>19</v>
      </c>
      <c r="I721" s="19" t="s">
        <v>18</v>
      </c>
      <c r="J721" s="8"/>
      <c r="K721" s="6"/>
      <c r="L721" s="6"/>
      <c r="M721" s="14"/>
      <c r="N721" s="14"/>
      <c r="O721" s="14"/>
      <c r="P721" s="14"/>
      <c r="Q721" s="14"/>
      <c r="R721" s="14"/>
      <c r="S721" s="14"/>
    </row>
    <row r="722" spans="1:19" x14ac:dyDescent="0.25">
      <c r="A722" s="19"/>
      <c r="B722" s="19"/>
      <c r="C722" s="19"/>
      <c r="D722" s="19"/>
      <c r="E722" s="20">
        <v>295837</v>
      </c>
      <c r="F722" s="20">
        <v>774525</v>
      </c>
      <c r="G722" s="22">
        <v>0.4</v>
      </c>
      <c r="H722" s="73" t="s">
        <v>17</v>
      </c>
      <c r="I722" s="19" t="s">
        <v>18</v>
      </c>
      <c r="J722" s="11"/>
      <c r="K722" s="14"/>
      <c r="L722" s="14"/>
      <c r="M722" s="33"/>
      <c r="N722" s="33"/>
      <c r="O722" s="33"/>
      <c r="P722" s="33"/>
      <c r="Q722" s="33"/>
      <c r="R722" s="33"/>
      <c r="S722" s="33"/>
    </row>
    <row r="723" spans="1:19" x14ac:dyDescent="0.25">
      <c r="A723" s="19"/>
      <c r="B723" s="19"/>
      <c r="C723" s="19"/>
      <c r="D723" s="19"/>
      <c r="E723" s="19"/>
      <c r="F723" s="19"/>
      <c r="G723" s="27"/>
      <c r="H723" s="20" t="s">
        <v>19</v>
      </c>
      <c r="I723" s="19"/>
      <c r="J723" s="8"/>
      <c r="K723" s="6"/>
      <c r="L723" s="6"/>
      <c r="M723" s="14"/>
      <c r="N723" s="14"/>
      <c r="O723" s="14"/>
      <c r="P723" s="14"/>
      <c r="Q723" s="14"/>
      <c r="R723" s="14"/>
      <c r="S723" s="14"/>
    </row>
    <row r="724" spans="1:19" ht="26.4" x14ac:dyDescent="0.25">
      <c r="A724" s="19">
        <v>300</v>
      </c>
      <c r="B724" s="20" t="s">
        <v>401</v>
      </c>
      <c r="C724" s="21" t="s">
        <v>269</v>
      </c>
      <c r="D724" s="21" t="s">
        <v>532</v>
      </c>
      <c r="E724" s="20">
        <v>295935</v>
      </c>
      <c r="F724" s="20">
        <v>774647</v>
      </c>
      <c r="G724" s="22">
        <v>0.4</v>
      </c>
      <c r="H724" s="20" t="s">
        <v>19</v>
      </c>
      <c r="I724" s="19" t="s">
        <v>18</v>
      </c>
      <c r="J724" s="11"/>
      <c r="K724" s="14"/>
      <c r="L724" s="14"/>
      <c r="M724" s="14"/>
      <c r="N724" s="14"/>
      <c r="O724" s="14"/>
      <c r="P724" s="14"/>
      <c r="Q724" s="14"/>
      <c r="R724" s="14"/>
      <c r="S724" s="14"/>
    </row>
    <row r="725" spans="1:19" x14ac:dyDescent="0.25">
      <c r="A725" s="19"/>
      <c r="B725" s="19"/>
      <c r="C725" s="19"/>
      <c r="D725" s="19"/>
      <c r="E725" s="19"/>
      <c r="F725" s="19"/>
      <c r="G725" s="27"/>
      <c r="H725" s="20" t="s">
        <v>17</v>
      </c>
      <c r="I725" s="19" t="s">
        <v>18</v>
      </c>
      <c r="J725" s="8"/>
      <c r="K725" s="6"/>
      <c r="L725" s="6"/>
      <c r="M725" s="14"/>
      <c r="N725" s="14"/>
      <c r="O725" s="14"/>
      <c r="P725" s="14"/>
      <c r="Q725" s="14"/>
      <c r="R725" s="14"/>
      <c r="S725" s="14"/>
    </row>
    <row r="726" spans="1:19" ht="26.4" x14ac:dyDescent="0.25">
      <c r="A726" s="19">
        <v>301</v>
      </c>
      <c r="B726" s="20" t="s">
        <v>589</v>
      </c>
      <c r="C726" s="21" t="s">
        <v>590</v>
      </c>
      <c r="D726" s="21" t="s">
        <v>587</v>
      </c>
      <c r="E726" s="20">
        <v>295859</v>
      </c>
      <c r="F726" s="20">
        <v>774639</v>
      </c>
      <c r="G726" s="22">
        <v>0.4</v>
      </c>
      <c r="H726" s="20" t="s">
        <v>19</v>
      </c>
      <c r="I726" s="19"/>
      <c r="J726" s="11"/>
      <c r="K726" s="14"/>
      <c r="L726" s="14"/>
      <c r="M726" s="14"/>
      <c r="N726" s="14"/>
      <c r="O726" s="14"/>
      <c r="P726" s="14"/>
      <c r="Q726" s="14"/>
      <c r="R726" s="14"/>
      <c r="S726" s="14"/>
    </row>
    <row r="727" spans="1:19" x14ac:dyDescent="0.25">
      <c r="A727" s="19"/>
      <c r="B727" s="19"/>
      <c r="C727" s="19"/>
      <c r="D727" s="19"/>
      <c r="E727" s="19"/>
      <c r="F727" s="19"/>
      <c r="G727" s="27"/>
      <c r="H727" s="20" t="s">
        <v>32</v>
      </c>
      <c r="I727" s="19" t="s">
        <v>18</v>
      </c>
      <c r="J727" s="8"/>
      <c r="K727" s="6"/>
      <c r="L727" s="6"/>
      <c r="M727" s="14"/>
      <c r="N727" s="14"/>
      <c r="O727" s="14"/>
      <c r="P727" s="14"/>
      <c r="Q727" s="14"/>
      <c r="R727" s="14"/>
      <c r="S727" s="14"/>
    </row>
    <row r="728" spans="1:19" x14ac:dyDescent="0.25">
      <c r="A728" s="19"/>
      <c r="B728" s="19"/>
      <c r="C728" s="19"/>
      <c r="D728" s="19"/>
      <c r="E728" s="20">
        <v>295859</v>
      </c>
      <c r="F728" s="20">
        <v>774638</v>
      </c>
      <c r="G728" s="22">
        <v>1.2</v>
      </c>
      <c r="H728" s="20" t="s">
        <v>17</v>
      </c>
      <c r="I728" s="19" t="s">
        <v>18</v>
      </c>
      <c r="J728" s="11"/>
      <c r="K728" s="14"/>
      <c r="L728" s="14"/>
      <c r="M728" s="14"/>
      <c r="N728" s="14"/>
      <c r="O728" s="14"/>
      <c r="P728" s="14"/>
      <c r="Q728" s="14"/>
      <c r="R728" s="14"/>
      <c r="S728" s="14"/>
    </row>
    <row r="729" spans="1:19" x14ac:dyDescent="0.25">
      <c r="A729" s="19"/>
      <c r="B729" s="19"/>
      <c r="C729" s="19"/>
      <c r="D729" s="19"/>
      <c r="E729" s="19"/>
      <c r="F729" s="19"/>
      <c r="G729" s="27"/>
      <c r="H729" s="20" t="s">
        <v>19</v>
      </c>
      <c r="I729" s="19" t="s">
        <v>18</v>
      </c>
      <c r="J729" s="8"/>
      <c r="K729" s="6"/>
      <c r="L729" s="6"/>
      <c r="M729" s="14"/>
      <c r="N729" s="14"/>
      <c r="O729" s="14"/>
      <c r="P729" s="14"/>
      <c r="Q729" s="14"/>
      <c r="R729" s="14"/>
      <c r="S729" s="14"/>
    </row>
    <row r="730" spans="1:19" ht="26.4" x14ac:dyDescent="0.25">
      <c r="A730" s="19">
        <v>302</v>
      </c>
      <c r="B730" s="20" t="s">
        <v>591</v>
      </c>
      <c r="C730" s="21" t="s">
        <v>402</v>
      </c>
      <c r="D730" s="21" t="s">
        <v>490</v>
      </c>
      <c r="E730" s="20">
        <v>295912</v>
      </c>
      <c r="F730" s="20">
        <v>774512</v>
      </c>
      <c r="G730" s="22">
        <v>0.4</v>
      </c>
      <c r="H730" s="73" t="s">
        <v>17</v>
      </c>
      <c r="I730" s="19"/>
      <c r="J730" s="11"/>
      <c r="K730" s="14"/>
      <c r="L730" s="14"/>
      <c r="M730" s="33"/>
      <c r="N730" s="33"/>
      <c r="O730" s="33"/>
      <c r="P730" s="33"/>
      <c r="Q730" s="33"/>
      <c r="R730" s="33"/>
      <c r="S730" s="33"/>
    </row>
    <row r="731" spans="1:19" x14ac:dyDescent="0.25">
      <c r="A731" s="19"/>
      <c r="B731" s="19"/>
      <c r="C731" s="19"/>
      <c r="D731" s="19"/>
      <c r="E731" s="19"/>
      <c r="F731" s="19"/>
      <c r="G731" s="27"/>
      <c r="H731" s="20" t="s">
        <v>19</v>
      </c>
      <c r="I731" s="19" t="s">
        <v>18</v>
      </c>
      <c r="J731" s="8"/>
      <c r="K731" s="6"/>
      <c r="L731" s="6"/>
      <c r="M731" s="14"/>
      <c r="N731" s="14"/>
      <c r="O731" s="14"/>
      <c r="P731" s="14"/>
      <c r="Q731" s="14"/>
      <c r="R731" s="14"/>
      <c r="S731" s="14"/>
    </row>
    <row r="732" spans="1:19" ht="26.4" x14ac:dyDescent="0.25">
      <c r="A732" s="19">
        <v>303</v>
      </c>
      <c r="B732" s="20" t="s">
        <v>592</v>
      </c>
      <c r="C732" s="21" t="s">
        <v>593</v>
      </c>
      <c r="D732" s="21" t="s">
        <v>587</v>
      </c>
      <c r="E732" s="20">
        <v>295853</v>
      </c>
      <c r="F732" s="20">
        <v>774647</v>
      </c>
      <c r="G732" s="22">
        <v>0.23</v>
      </c>
      <c r="H732" s="20" t="s">
        <v>24</v>
      </c>
      <c r="I732" s="19" t="s">
        <v>18</v>
      </c>
      <c r="J732" s="11"/>
      <c r="K732" s="14"/>
      <c r="L732" s="14"/>
      <c r="M732" s="14"/>
      <c r="N732" s="14"/>
      <c r="O732" s="14"/>
      <c r="P732" s="14"/>
      <c r="Q732" s="14"/>
      <c r="R732" s="14"/>
      <c r="S732" s="14"/>
    </row>
    <row r="733" spans="1:19" x14ac:dyDescent="0.25">
      <c r="A733" s="19"/>
      <c r="B733" s="19"/>
      <c r="C733" s="19"/>
      <c r="D733" s="19"/>
      <c r="E733" s="19"/>
      <c r="F733" s="19"/>
      <c r="G733" s="27"/>
      <c r="H733" s="20" t="s">
        <v>19</v>
      </c>
      <c r="I733" s="19"/>
      <c r="J733" s="8"/>
      <c r="K733" s="6"/>
      <c r="L733" s="6"/>
      <c r="M733" s="14"/>
      <c r="N733" s="14"/>
      <c r="O733" s="14"/>
      <c r="P733" s="14"/>
      <c r="Q733" s="14"/>
      <c r="R733" s="14"/>
      <c r="S733" s="14"/>
    </row>
    <row r="734" spans="1:19" ht="26.4" x14ac:dyDescent="0.25">
      <c r="A734" s="19"/>
      <c r="B734" s="19"/>
      <c r="C734" s="19"/>
      <c r="D734" s="19"/>
      <c r="E734" s="20">
        <v>295853</v>
      </c>
      <c r="F734" s="20">
        <v>774648</v>
      </c>
      <c r="G734" s="22">
        <v>0.4</v>
      </c>
      <c r="H734" s="20" t="s">
        <v>24</v>
      </c>
      <c r="I734" s="19" t="s">
        <v>18</v>
      </c>
      <c r="J734" s="11"/>
      <c r="K734" s="14"/>
      <c r="L734" s="14"/>
      <c r="M734" s="14"/>
      <c r="N734" s="14"/>
      <c r="O734" s="14"/>
      <c r="P734" s="14"/>
      <c r="Q734" s="14"/>
      <c r="R734" s="14"/>
      <c r="S734" s="14"/>
    </row>
    <row r="735" spans="1:19" x14ac:dyDescent="0.25">
      <c r="A735" s="19"/>
      <c r="B735" s="19"/>
      <c r="C735" s="19"/>
      <c r="D735" s="19"/>
      <c r="E735" s="19"/>
      <c r="F735" s="19"/>
      <c r="G735" s="27"/>
      <c r="H735" s="20" t="s">
        <v>19</v>
      </c>
      <c r="I735" s="19" t="s">
        <v>18</v>
      </c>
      <c r="J735" s="8"/>
      <c r="K735" s="6"/>
      <c r="L735" s="6"/>
      <c r="M735" s="14"/>
      <c r="N735" s="14"/>
      <c r="O735" s="14"/>
      <c r="P735" s="14"/>
      <c r="Q735" s="14"/>
      <c r="R735" s="14"/>
      <c r="S735" s="14"/>
    </row>
    <row r="736" spans="1:19" ht="26.4" x14ac:dyDescent="0.25">
      <c r="A736" s="19">
        <v>304</v>
      </c>
      <c r="B736" s="20" t="s">
        <v>594</v>
      </c>
      <c r="C736" s="21" t="s">
        <v>139</v>
      </c>
      <c r="D736" s="21" t="s">
        <v>521</v>
      </c>
      <c r="E736" s="20">
        <v>295620</v>
      </c>
      <c r="F736" s="20">
        <v>774628</v>
      </c>
      <c r="G736" s="22">
        <v>0.4</v>
      </c>
      <c r="H736" s="20" t="s">
        <v>19</v>
      </c>
      <c r="I736" s="19"/>
      <c r="J736" s="11"/>
      <c r="K736" s="14"/>
      <c r="L736" s="14"/>
      <c r="M736" s="14"/>
      <c r="N736" s="14"/>
      <c r="O736" s="14"/>
      <c r="P736" s="14"/>
      <c r="Q736" s="14"/>
      <c r="R736" s="14"/>
      <c r="S736" s="14"/>
    </row>
    <row r="737" spans="1:19" x14ac:dyDescent="0.25">
      <c r="A737" s="19"/>
      <c r="B737" s="19"/>
      <c r="C737" s="19"/>
      <c r="D737" s="19"/>
      <c r="E737" s="19"/>
      <c r="F737" s="19"/>
      <c r="G737" s="27"/>
      <c r="H737" s="73" t="s">
        <v>17</v>
      </c>
      <c r="I737" s="19" t="s">
        <v>18</v>
      </c>
      <c r="J737" s="8"/>
      <c r="K737" s="6"/>
      <c r="L737" s="6"/>
      <c r="M737" s="33"/>
      <c r="N737" s="33"/>
      <c r="O737" s="33"/>
      <c r="P737" s="33"/>
      <c r="Q737" s="33"/>
      <c r="R737" s="33"/>
      <c r="S737" s="33"/>
    </row>
    <row r="738" spans="1:19" ht="26.4" x14ac:dyDescent="0.25">
      <c r="A738" s="19">
        <v>305</v>
      </c>
      <c r="B738" s="20" t="s">
        <v>595</v>
      </c>
      <c r="C738" s="21" t="s">
        <v>557</v>
      </c>
      <c r="D738" s="21" t="s">
        <v>509</v>
      </c>
      <c r="E738" s="20">
        <v>295659</v>
      </c>
      <c r="F738" s="20">
        <v>774459</v>
      </c>
      <c r="G738" s="22">
        <v>0.2</v>
      </c>
      <c r="H738" s="20" t="s">
        <v>19</v>
      </c>
      <c r="I738" s="19" t="s">
        <v>18</v>
      </c>
      <c r="J738" s="11"/>
      <c r="K738" s="14"/>
      <c r="L738" s="14"/>
      <c r="M738" s="14"/>
      <c r="N738" s="14"/>
      <c r="O738" s="14"/>
      <c r="P738" s="14"/>
      <c r="Q738" s="14"/>
      <c r="R738" s="14"/>
      <c r="S738" s="14"/>
    </row>
    <row r="739" spans="1:19" ht="26.4" x14ac:dyDescent="0.25">
      <c r="A739" s="19"/>
      <c r="B739" s="19"/>
      <c r="C739" s="19"/>
      <c r="D739" s="19"/>
      <c r="E739" s="19"/>
      <c r="F739" s="19"/>
      <c r="G739" s="27"/>
      <c r="H739" s="20" t="s">
        <v>24</v>
      </c>
      <c r="I739" s="19"/>
      <c r="J739" s="8"/>
      <c r="K739" s="6"/>
      <c r="L739" s="6"/>
      <c r="M739" s="14"/>
      <c r="N739" s="14"/>
      <c r="O739" s="14"/>
      <c r="P739" s="14"/>
      <c r="Q739" s="14"/>
      <c r="R739" s="14"/>
      <c r="S739" s="14"/>
    </row>
    <row r="740" spans="1:19" ht="26.4" x14ac:dyDescent="0.25">
      <c r="A740" s="19">
        <v>306</v>
      </c>
      <c r="B740" s="20" t="s">
        <v>596</v>
      </c>
      <c r="C740" s="21" t="s">
        <v>597</v>
      </c>
      <c r="D740" s="21" t="s">
        <v>587</v>
      </c>
      <c r="E740" s="20">
        <v>2958644</v>
      </c>
      <c r="F740" s="20">
        <v>7747061</v>
      </c>
      <c r="G740" s="22">
        <v>0.4</v>
      </c>
      <c r="H740" s="20" t="s">
        <v>19</v>
      </c>
      <c r="I740" s="19" t="s">
        <v>18</v>
      </c>
      <c r="J740" s="11"/>
      <c r="K740" s="14"/>
      <c r="L740" s="14"/>
      <c r="M740" s="14"/>
      <c r="N740" s="14"/>
      <c r="O740" s="14"/>
      <c r="P740" s="14"/>
      <c r="Q740" s="14"/>
      <c r="R740" s="14"/>
      <c r="S740" s="14"/>
    </row>
    <row r="741" spans="1:19" x14ac:dyDescent="0.25">
      <c r="A741" s="19"/>
      <c r="B741" s="19"/>
      <c r="C741" s="19"/>
      <c r="D741" s="19"/>
      <c r="E741" s="19"/>
      <c r="F741" s="19"/>
      <c r="G741" s="27"/>
      <c r="H741" s="73" t="s">
        <v>17</v>
      </c>
      <c r="I741" s="19" t="s">
        <v>18</v>
      </c>
      <c r="J741" s="8"/>
      <c r="K741" s="6"/>
      <c r="L741" s="6"/>
      <c r="M741" s="33"/>
      <c r="N741" s="33"/>
      <c r="O741" s="33"/>
      <c r="P741" s="33"/>
      <c r="Q741" s="33"/>
      <c r="R741" s="33"/>
      <c r="S741" s="33"/>
    </row>
    <row r="742" spans="1:19" x14ac:dyDescent="0.25">
      <c r="A742" s="19"/>
      <c r="B742" s="19"/>
      <c r="C742" s="19"/>
      <c r="D742" s="19"/>
      <c r="E742" s="19"/>
      <c r="F742" s="19"/>
      <c r="G742" s="27"/>
      <c r="H742" s="20" t="s">
        <v>34</v>
      </c>
      <c r="I742" s="19"/>
      <c r="J742" s="8"/>
      <c r="K742" s="6"/>
      <c r="L742" s="6"/>
      <c r="M742" s="14"/>
      <c r="N742" s="14"/>
      <c r="O742" s="14"/>
      <c r="P742" s="14"/>
      <c r="Q742" s="14"/>
      <c r="R742" s="14"/>
      <c r="S742" s="14"/>
    </row>
    <row r="743" spans="1:19" x14ac:dyDescent="0.25">
      <c r="A743" s="19"/>
      <c r="B743" s="19"/>
      <c r="C743" s="19"/>
      <c r="D743" s="19"/>
      <c r="E743" s="20">
        <v>2958644</v>
      </c>
      <c r="F743" s="20">
        <v>7747062</v>
      </c>
      <c r="G743" s="22">
        <v>0.6</v>
      </c>
      <c r="H743" s="73" t="s">
        <v>17</v>
      </c>
      <c r="I743" s="19" t="s">
        <v>18</v>
      </c>
      <c r="J743" s="11"/>
      <c r="K743" s="14"/>
      <c r="L743" s="14"/>
      <c r="M743" s="33"/>
      <c r="N743" s="33"/>
      <c r="O743" s="33"/>
      <c r="P743" s="33"/>
      <c r="Q743" s="33"/>
      <c r="R743" s="33"/>
      <c r="S743" s="33"/>
    </row>
    <row r="744" spans="1:19" x14ac:dyDescent="0.25">
      <c r="A744" s="19"/>
      <c r="B744" s="19"/>
      <c r="C744" s="19"/>
      <c r="D744" s="19"/>
      <c r="E744" s="19"/>
      <c r="F744" s="19"/>
      <c r="G744" s="27"/>
      <c r="H744" s="20" t="s">
        <v>19</v>
      </c>
      <c r="I744" s="19" t="s">
        <v>18</v>
      </c>
      <c r="J744" s="8"/>
      <c r="K744" s="6"/>
      <c r="L744" s="6"/>
      <c r="M744" s="14"/>
      <c r="N744" s="14"/>
      <c r="O744" s="14"/>
      <c r="P744" s="14"/>
      <c r="Q744" s="14"/>
      <c r="R744" s="14"/>
      <c r="S744" s="14"/>
    </row>
    <row r="745" spans="1:19" x14ac:dyDescent="0.25">
      <c r="A745" s="19"/>
      <c r="B745" s="19"/>
      <c r="C745" s="19"/>
      <c r="D745" s="19"/>
      <c r="E745" s="19"/>
      <c r="F745" s="19"/>
      <c r="G745" s="27"/>
      <c r="H745" s="20" t="s">
        <v>25</v>
      </c>
      <c r="I745" s="19"/>
      <c r="J745" s="8"/>
      <c r="K745" s="6"/>
      <c r="L745" s="6"/>
      <c r="M745" s="14"/>
      <c r="N745" s="14"/>
      <c r="O745" s="14"/>
      <c r="P745" s="14"/>
      <c r="Q745" s="14"/>
      <c r="R745" s="14"/>
      <c r="S745" s="14"/>
    </row>
    <row r="746" spans="1:19" ht="26.4" x14ac:dyDescent="0.25">
      <c r="A746" s="19">
        <v>307</v>
      </c>
      <c r="B746" s="20" t="s">
        <v>598</v>
      </c>
      <c r="C746" s="21" t="s">
        <v>514</v>
      </c>
      <c r="D746" s="21" t="s">
        <v>521</v>
      </c>
      <c r="E746" s="20">
        <v>2956677</v>
      </c>
      <c r="F746" s="20">
        <v>7746797</v>
      </c>
      <c r="G746" s="22">
        <v>0.4</v>
      </c>
      <c r="H746" s="20" t="s">
        <v>19</v>
      </c>
      <c r="I746" s="19" t="s">
        <v>18</v>
      </c>
      <c r="J746" s="11"/>
      <c r="K746" s="14"/>
      <c r="L746" s="14"/>
      <c r="M746" s="14"/>
      <c r="N746" s="14"/>
      <c r="O746" s="14"/>
      <c r="P746" s="14"/>
      <c r="Q746" s="14"/>
      <c r="R746" s="14"/>
      <c r="S746" s="14"/>
    </row>
    <row r="747" spans="1:19" x14ac:dyDescent="0.25">
      <c r="A747" s="19"/>
      <c r="B747" s="19"/>
      <c r="C747" s="19"/>
      <c r="D747" s="19"/>
      <c r="E747" s="19"/>
      <c r="F747" s="19"/>
      <c r="G747" s="27"/>
      <c r="H747" s="73" t="s">
        <v>17</v>
      </c>
      <c r="I747" s="19" t="s">
        <v>18</v>
      </c>
      <c r="J747" s="8"/>
      <c r="K747" s="6"/>
      <c r="L747" s="6"/>
      <c r="M747" s="33"/>
      <c r="N747" s="33"/>
      <c r="O747" s="33"/>
      <c r="P747" s="33"/>
      <c r="Q747" s="33"/>
      <c r="R747" s="33"/>
      <c r="S747" s="33"/>
    </row>
    <row r="748" spans="1:19" ht="26.4" x14ac:dyDescent="0.25">
      <c r="A748" s="19">
        <v>308</v>
      </c>
      <c r="B748" s="20" t="s">
        <v>599</v>
      </c>
      <c r="C748" s="21" t="s">
        <v>128</v>
      </c>
      <c r="D748" s="21" t="s">
        <v>587</v>
      </c>
      <c r="E748" s="20">
        <v>295934</v>
      </c>
      <c r="F748" s="20">
        <v>774815</v>
      </c>
      <c r="G748" s="22">
        <v>0.13</v>
      </c>
      <c r="H748" s="20" t="s">
        <v>19</v>
      </c>
      <c r="I748" s="19"/>
      <c r="J748" s="11"/>
      <c r="K748" s="14"/>
      <c r="L748" s="14"/>
      <c r="M748" s="14"/>
      <c r="N748" s="14"/>
      <c r="O748" s="14"/>
      <c r="P748" s="14"/>
      <c r="Q748" s="14"/>
      <c r="R748" s="14"/>
      <c r="S748" s="14"/>
    </row>
    <row r="749" spans="1:19" x14ac:dyDescent="0.25">
      <c r="A749" s="19"/>
      <c r="B749" s="19"/>
      <c r="C749" s="19"/>
      <c r="D749" s="19"/>
      <c r="E749" s="19"/>
      <c r="F749" s="19"/>
      <c r="G749" s="27"/>
      <c r="H749" s="20" t="s">
        <v>17</v>
      </c>
      <c r="I749" s="19" t="s">
        <v>18</v>
      </c>
      <c r="J749" s="8"/>
      <c r="K749" s="6"/>
      <c r="L749" s="6"/>
      <c r="M749" s="14"/>
      <c r="N749" s="14"/>
      <c r="O749" s="14"/>
      <c r="P749" s="14"/>
      <c r="Q749" s="14"/>
      <c r="R749" s="14"/>
      <c r="S749" s="14"/>
    </row>
    <row r="750" spans="1:19" x14ac:dyDescent="0.25">
      <c r="A750" s="19"/>
      <c r="B750" s="19"/>
      <c r="C750" s="19"/>
      <c r="D750" s="19"/>
      <c r="E750" s="20">
        <v>295933</v>
      </c>
      <c r="F750" s="20">
        <v>774813</v>
      </c>
      <c r="G750" s="22">
        <v>0.25</v>
      </c>
      <c r="H750" s="20" t="s">
        <v>19</v>
      </c>
      <c r="I750" s="19" t="s">
        <v>18</v>
      </c>
      <c r="J750" s="11"/>
      <c r="K750" s="14"/>
      <c r="L750" s="14"/>
      <c r="M750" s="14"/>
      <c r="N750" s="14"/>
      <c r="O750" s="14"/>
      <c r="P750" s="14"/>
      <c r="Q750" s="14"/>
      <c r="R750" s="14"/>
      <c r="S750" s="14"/>
    </row>
    <row r="751" spans="1:19" x14ac:dyDescent="0.25">
      <c r="A751" s="19"/>
      <c r="B751" s="19"/>
      <c r="C751" s="19"/>
      <c r="D751" s="19"/>
      <c r="E751" s="19"/>
      <c r="F751" s="19"/>
      <c r="G751" s="27"/>
      <c r="H751" s="20" t="s">
        <v>17</v>
      </c>
      <c r="I751" s="19" t="s">
        <v>18</v>
      </c>
      <c r="J751" s="8"/>
      <c r="K751" s="6"/>
      <c r="L751" s="6"/>
      <c r="M751" s="14"/>
      <c r="N751" s="14"/>
      <c r="O751" s="14"/>
      <c r="P751" s="14"/>
      <c r="Q751" s="14"/>
      <c r="R751" s="14"/>
      <c r="S751" s="14"/>
    </row>
    <row r="752" spans="1:19" x14ac:dyDescent="0.25">
      <c r="A752" s="19"/>
      <c r="B752" s="19"/>
      <c r="C752" s="19"/>
      <c r="D752" s="19"/>
      <c r="E752" s="20">
        <v>295933</v>
      </c>
      <c r="F752" s="20">
        <v>774814</v>
      </c>
      <c r="G752" s="22">
        <v>1.5</v>
      </c>
      <c r="H752" s="20" t="s">
        <v>17</v>
      </c>
      <c r="I752" s="19"/>
      <c r="J752" s="11"/>
      <c r="K752" s="14"/>
      <c r="L752" s="14"/>
      <c r="M752" s="14"/>
      <c r="N752" s="14"/>
      <c r="O752" s="14"/>
      <c r="P752" s="14"/>
      <c r="Q752" s="14"/>
      <c r="R752" s="14"/>
      <c r="S752" s="14"/>
    </row>
    <row r="753" spans="1:19" x14ac:dyDescent="0.25">
      <c r="A753" s="19"/>
      <c r="B753" s="19"/>
      <c r="C753" s="19"/>
      <c r="D753" s="19"/>
      <c r="E753" s="19"/>
      <c r="F753" s="19"/>
      <c r="G753" s="27"/>
      <c r="H753" s="20" t="s">
        <v>19</v>
      </c>
      <c r="I753" s="19" t="s">
        <v>18</v>
      </c>
      <c r="J753" s="8"/>
      <c r="K753" s="6"/>
      <c r="L753" s="6"/>
      <c r="M753" s="14"/>
      <c r="N753" s="14"/>
      <c r="O753" s="14"/>
      <c r="P753" s="14"/>
      <c r="Q753" s="14"/>
      <c r="R753" s="14"/>
      <c r="S753" s="14"/>
    </row>
    <row r="754" spans="1:19" x14ac:dyDescent="0.25">
      <c r="A754" s="19"/>
      <c r="B754" s="19"/>
      <c r="C754" s="19"/>
      <c r="D754" s="19"/>
      <c r="E754" s="19"/>
      <c r="F754" s="19"/>
      <c r="G754" s="27"/>
      <c r="H754" s="20" t="s">
        <v>34</v>
      </c>
      <c r="I754" s="19" t="s">
        <v>18</v>
      </c>
      <c r="J754" s="8"/>
      <c r="K754" s="6"/>
      <c r="L754" s="6"/>
      <c r="M754" s="14"/>
      <c r="N754" s="14"/>
      <c r="O754" s="14"/>
      <c r="P754" s="14"/>
      <c r="Q754" s="14"/>
      <c r="R754" s="14"/>
      <c r="S754" s="14"/>
    </row>
    <row r="755" spans="1:19" ht="26.4" x14ac:dyDescent="0.25">
      <c r="A755" s="19">
        <v>309</v>
      </c>
      <c r="B755" s="20" t="s">
        <v>600</v>
      </c>
      <c r="C755" s="21" t="s">
        <v>601</v>
      </c>
      <c r="D755" s="21" t="s">
        <v>532</v>
      </c>
      <c r="E755" s="20">
        <v>295502</v>
      </c>
      <c r="F755" s="20">
        <v>774659</v>
      </c>
      <c r="G755" s="22">
        <v>0.4</v>
      </c>
      <c r="H755" s="20" t="s">
        <v>19</v>
      </c>
      <c r="I755" s="19"/>
      <c r="J755" s="11"/>
      <c r="K755" s="14"/>
      <c r="L755" s="14"/>
      <c r="M755" s="14"/>
      <c r="N755" s="14"/>
      <c r="O755" s="14"/>
      <c r="P755" s="14"/>
      <c r="Q755" s="14"/>
      <c r="R755" s="14"/>
      <c r="S755" s="14"/>
    </row>
    <row r="756" spans="1:19" x14ac:dyDescent="0.25">
      <c r="A756" s="19"/>
      <c r="B756" s="19"/>
      <c r="C756" s="19"/>
      <c r="D756" s="19"/>
      <c r="E756" s="19"/>
      <c r="F756" s="19"/>
      <c r="G756" s="27"/>
      <c r="H756" s="73" t="s">
        <v>17</v>
      </c>
      <c r="I756" s="19" t="s">
        <v>18</v>
      </c>
      <c r="J756" s="8"/>
      <c r="K756" s="6"/>
      <c r="L756" s="6"/>
      <c r="M756" s="33"/>
      <c r="N756" s="33"/>
      <c r="O756" s="33"/>
      <c r="P756" s="33"/>
      <c r="Q756" s="33"/>
      <c r="R756" s="33"/>
      <c r="S756" s="33"/>
    </row>
    <row r="757" spans="1:19" ht="26.4" x14ac:dyDescent="0.25">
      <c r="A757" s="19">
        <v>310</v>
      </c>
      <c r="B757" s="20" t="s">
        <v>601</v>
      </c>
      <c r="C757" s="21" t="s">
        <v>582</v>
      </c>
      <c r="D757" s="21" t="s">
        <v>532</v>
      </c>
      <c r="E757" s="20">
        <v>295500</v>
      </c>
      <c r="F757" s="20">
        <v>774700</v>
      </c>
      <c r="G757" s="22">
        <v>0.4</v>
      </c>
      <c r="H757" s="20" t="s">
        <v>17</v>
      </c>
      <c r="I757" s="19" t="s">
        <v>18</v>
      </c>
      <c r="J757" s="11"/>
      <c r="K757" s="14"/>
      <c r="L757" s="14"/>
      <c r="M757" s="14"/>
      <c r="N757" s="14"/>
      <c r="O757" s="14"/>
      <c r="P757" s="14"/>
      <c r="Q757" s="14"/>
      <c r="R757" s="14"/>
      <c r="S757" s="14"/>
    </row>
    <row r="758" spans="1:19" x14ac:dyDescent="0.25">
      <c r="A758" s="19"/>
      <c r="B758" s="19"/>
      <c r="C758" s="19"/>
      <c r="D758" s="19"/>
      <c r="E758" s="19"/>
      <c r="F758" s="19"/>
      <c r="G758" s="27"/>
      <c r="H758" s="20" t="s">
        <v>19</v>
      </c>
      <c r="I758" s="19"/>
      <c r="J758" s="8"/>
      <c r="K758" s="6"/>
      <c r="L758" s="6"/>
      <c r="M758" s="14"/>
      <c r="N758" s="14"/>
      <c r="O758" s="14"/>
      <c r="P758" s="14"/>
      <c r="Q758" s="14"/>
      <c r="R758" s="14"/>
      <c r="S758" s="14"/>
    </row>
    <row r="759" spans="1:19" ht="26.4" x14ac:dyDescent="0.25">
      <c r="A759" s="19">
        <v>311</v>
      </c>
      <c r="B759" s="20" t="s">
        <v>602</v>
      </c>
      <c r="C759" s="21" t="s">
        <v>128</v>
      </c>
      <c r="D759" s="21" t="s">
        <v>587</v>
      </c>
      <c r="E759" s="20">
        <v>295933</v>
      </c>
      <c r="F759" s="20">
        <v>774815</v>
      </c>
      <c r="G759" s="22">
        <v>0.23</v>
      </c>
      <c r="H759" s="20" t="s">
        <v>19</v>
      </c>
      <c r="I759" s="19" t="s">
        <v>18</v>
      </c>
      <c r="J759" s="11"/>
      <c r="K759" s="14"/>
      <c r="L759" s="14"/>
      <c r="M759" s="14"/>
      <c r="N759" s="14"/>
      <c r="O759" s="14"/>
      <c r="P759" s="14"/>
      <c r="Q759" s="14"/>
      <c r="R759" s="14"/>
      <c r="S759" s="14"/>
    </row>
    <row r="760" spans="1:19" x14ac:dyDescent="0.25">
      <c r="A760" s="19"/>
      <c r="B760" s="19"/>
      <c r="C760" s="19"/>
      <c r="D760" s="19"/>
      <c r="E760" s="19"/>
      <c r="F760" s="19"/>
      <c r="G760" s="27"/>
      <c r="H760" s="20" t="s">
        <v>17</v>
      </c>
      <c r="I760" s="19" t="s">
        <v>18</v>
      </c>
      <c r="J760" s="8"/>
      <c r="K760" s="6"/>
      <c r="L760" s="6"/>
      <c r="M760" s="14"/>
      <c r="N760" s="14"/>
      <c r="O760" s="14"/>
      <c r="P760" s="14"/>
      <c r="Q760" s="14"/>
      <c r="R760" s="14"/>
      <c r="S760" s="14"/>
    </row>
    <row r="761" spans="1:19" x14ac:dyDescent="0.25">
      <c r="A761" s="19"/>
      <c r="B761" s="19"/>
      <c r="C761" s="19"/>
      <c r="D761" s="19"/>
      <c r="E761" s="19"/>
      <c r="F761" s="19"/>
      <c r="G761" s="27"/>
      <c r="H761" s="20" t="s">
        <v>316</v>
      </c>
      <c r="I761" s="19"/>
      <c r="J761" s="8"/>
      <c r="K761" s="6"/>
      <c r="L761" s="6"/>
      <c r="M761" s="14"/>
      <c r="N761" s="14"/>
      <c r="O761" s="14"/>
      <c r="P761" s="14"/>
      <c r="Q761" s="14"/>
      <c r="R761" s="14"/>
      <c r="S761" s="14"/>
    </row>
    <row r="762" spans="1:19" x14ac:dyDescent="0.25">
      <c r="A762" s="19"/>
      <c r="B762" s="19"/>
      <c r="C762" s="19"/>
      <c r="D762" s="19"/>
      <c r="E762" s="20">
        <v>295934</v>
      </c>
      <c r="F762" s="20">
        <v>774817</v>
      </c>
      <c r="G762" s="22">
        <v>0.17</v>
      </c>
      <c r="H762" s="20" t="s">
        <v>19</v>
      </c>
      <c r="I762" s="19" t="s">
        <v>18</v>
      </c>
      <c r="J762" s="11"/>
      <c r="K762" s="14"/>
      <c r="L762" s="14"/>
      <c r="M762" s="14"/>
      <c r="N762" s="14"/>
      <c r="O762" s="14"/>
      <c r="P762" s="14"/>
      <c r="Q762" s="14"/>
      <c r="R762" s="14"/>
      <c r="S762" s="14"/>
    </row>
    <row r="763" spans="1:19" x14ac:dyDescent="0.25">
      <c r="A763" s="19"/>
      <c r="B763" s="19"/>
      <c r="C763" s="19"/>
      <c r="D763" s="19"/>
      <c r="E763" s="19"/>
      <c r="F763" s="19"/>
      <c r="G763" s="27"/>
      <c r="H763" s="20" t="s">
        <v>17</v>
      </c>
      <c r="I763" s="19" t="s">
        <v>18</v>
      </c>
      <c r="J763" s="8"/>
      <c r="K763" s="6"/>
      <c r="L763" s="6"/>
      <c r="M763" s="14"/>
      <c r="N763" s="14"/>
      <c r="O763" s="14"/>
      <c r="P763" s="14"/>
      <c r="Q763" s="14"/>
      <c r="R763" s="14"/>
      <c r="S763" s="14"/>
    </row>
    <row r="764" spans="1:19" ht="26.4" x14ac:dyDescent="0.25">
      <c r="A764" s="19"/>
      <c r="B764" s="19"/>
      <c r="C764" s="19"/>
      <c r="D764" s="19"/>
      <c r="E764" s="20">
        <v>295934</v>
      </c>
      <c r="F764" s="20">
        <v>774818</v>
      </c>
      <c r="G764" s="22">
        <v>1.5</v>
      </c>
      <c r="H764" s="20" t="s">
        <v>24</v>
      </c>
      <c r="I764" s="19"/>
      <c r="J764" s="11"/>
      <c r="K764" s="14"/>
      <c r="L764" s="14"/>
      <c r="M764" s="14"/>
      <c r="N764" s="14"/>
      <c r="O764" s="14"/>
      <c r="P764" s="14"/>
      <c r="Q764" s="14"/>
      <c r="R764" s="14"/>
      <c r="S764" s="14"/>
    </row>
    <row r="765" spans="1:19" x14ac:dyDescent="0.25">
      <c r="A765" s="19"/>
      <c r="B765" s="19"/>
      <c r="C765" s="19"/>
      <c r="D765" s="19"/>
      <c r="E765" s="19"/>
      <c r="F765" s="19"/>
      <c r="G765" s="27"/>
      <c r="H765" s="20" t="s">
        <v>19</v>
      </c>
      <c r="I765" s="19" t="s">
        <v>18</v>
      </c>
      <c r="J765" s="8"/>
      <c r="K765" s="6"/>
      <c r="L765" s="6"/>
      <c r="M765" s="14"/>
      <c r="N765" s="14"/>
      <c r="O765" s="14"/>
      <c r="P765" s="14"/>
      <c r="Q765" s="14"/>
      <c r="R765" s="14"/>
      <c r="S765" s="14"/>
    </row>
    <row r="766" spans="1:19" x14ac:dyDescent="0.25">
      <c r="A766" s="19"/>
      <c r="B766" s="19"/>
      <c r="C766" s="19"/>
      <c r="D766" s="19"/>
      <c r="E766" s="19"/>
      <c r="F766" s="19"/>
      <c r="G766" s="27"/>
      <c r="H766" s="20" t="s">
        <v>25</v>
      </c>
      <c r="I766" s="19" t="s">
        <v>18</v>
      </c>
      <c r="J766" s="8"/>
      <c r="K766" s="6"/>
      <c r="L766" s="6"/>
      <c r="M766" s="14"/>
      <c r="N766" s="14"/>
      <c r="O766" s="14"/>
      <c r="P766" s="14"/>
      <c r="Q766" s="14"/>
      <c r="R766" s="14"/>
      <c r="S766" s="14"/>
    </row>
    <row r="767" spans="1:19" x14ac:dyDescent="0.25">
      <c r="A767" s="19"/>
      <c r="B767" s="19"/>
      <c r="C767" s="19"/>
      <c r="D767" s="19"/>
      <c r="E767" s="19"/>
      <c r="F767" s="19"/>
      <c r="G767" s="27"/>
      <c r="H767" s="20" t="s">
        <v>34</v>
      </c>
      <c r="I767" s="19"/>
      <c r="J767" s="8"/>
      <c r="K767" s="6"/>
      <c r="L767" s="6"/>
      <c r="M767" s="14"/>
      <c r="N767" s="14"/>
      <c r="O767" s="14"/>
      <c r="P767" s="14"/>
      <c r="Q767" s="14"/>
      <c r="R767" s="14"/>
      <c r="S767" s="14"/>
    </row>
    <row r="768" spans="1:19" ht="26.4" x14ac:dyDescent="0.25">
      <c r="A768" s="19">
        <v>312</v>
      </c>
      <c r="B768" s="20" t="s">
        <v>603</v>
      </c>
      <c r="C768" s="21" t="s">
        <v>455</v>
      </c>
      <c r="D768" s="21" t="s">
        <v>587</v>
      </c>
      <c r="E768" s="20">
        <v>295758</v>
      </c>
      <c r="F768" s="20">
        <v>774649</v>
      </c>
      <c r="G768" s="22">
        <v>0.53</v>
      </c>
      <c r="H768" s="20" t="s">
        <v>17</v>
      </c>
      <c r="I768" s="19" t="s">
        <v>18</v>
      </c>
      <c r="J768" s="11"/>
      <c r="K768" s="14"/>
      <c r="L768" s="14"/>
      <c r="M768" s="14"/>
      <c r="N768" s="14"/>
      <c r="O768" s="14"/>
      <c r="P768" s="14"/>
      <c r="Q768" s="14"/>
      <c r="R768" s="14"/>
      <c r="S768" s="14"/>
    </row>
    <row r="769" spans="1:19" x14ac:dyDescent="0.25">
      <c r="A769" s="19"/>
      <c r="B769" s="19"/>
      <c r="C769" s="19"/>
      <c r="D769" s="19"/>
      <c r="E769" s="19"/>
      <c r="F769" s="19"/>
      <c r="G769" s="27"/>
      <c r="H769" s="20" t="s">
        <v>19</v>
      </c>
      <c r="I769" s="19" t="s">
        <v>18</v>
      </c>
      <c r="J769" s="8"/>
      <c r="K769" s="6"/>
      <c r="L769" s="6"/>
      <c r="M769" s="14"/>
      <c r="N769" s="14"/>
      <c r="O769" s="14"/>
      <c r="P769" s="14"/>
      <c r="Q769" s="14"/>
      <c r="R769" s="14"/>
      <c r="S769" s="14"/>
    </row>
    <row r="770" spans="1:19" x14ac:dyDescent="0.25">
      <c r="A770" s="19"/>
      <c r="B770" s="19"/>
      <c r="C770" s="19"/>
      <c r="D770" s="19"/>
      <c r="E770" s="20">
        <v>295758</v>
      </c>
      <c r="F770" s="20">
        <v>774648</v>
      </c>
      <c r="G770" s="22">
        <v>1</v>
      </c>
      <c r="H770" s="20" t="s">
        <v>17</v>
      </c>
      <c r="I770" s="19"/>
      <c r="J770" s="11"/>
      <c r="K770" s="14"/>
      <c r="L770" s="14"/>
      <c r="M770" s="14"/>
      <c r="N770" s="14"/>
      <c r="O770" s="14"/>
      <c r="P770" s="14"/>
      <c r="Q770" s="14"/>
      <c r="R770" s="14"/>
      <c r="S770" s="14"/>
    </row>
    <row r="771" spans="1:19" x14ac:dyDescent="0.25">
      <c r="A771" s="19"/>
      <c r="B771" s="19"/>
      <c r="C771" s="19"/>
      <c r="D771" s="19"/>
      <c r="E771" s="19"/>
      <c r="F771" s="19"/>
      <c r="G771" s="27"/>
      <c r="H771" s="20" t="s">
        <v>19</v>
      </c>
      <c r="I771" s="19" t="s">
        <v>18</v>
      </c>
      <c r="J771" s="8"/>
      <c r="K771" s="6"/>
      <c r="L771" s="6"/>
      <c r="M771" s="14"/>
      <c r="N771" s="14"/>
      <c r="O771" s="14"/>
      <c r="P771" s="14"/>
      <c r="Q771" s="14"/>
      <c r="R771" s="14"/>
      <c r="S771" s="14"/>
    </row>
    <row r="772" spans="1:19" ht="39.6" x14ac:dyDescent="0.25">
      <c r="A772" s="19"/>
      <c r="B772" s="19"/>
      <c r="C772" s="19"/>
      <c r="D772" s="19"/>
      <c r="E772" s="19"/>
      <c r="F772" s="19"/>
      <c r="G772" s="27"/>
      <c r="H772" s="20" t="s">
        <v>604</v>
      </c>
      <c r="I772" s="19" t="s">
        <v>18</v>
      </c>
      <c r="J772" s="8"/>
      <c r="K772" s="6"/>
      <c r="L772" s="6"/>
      <c r="M772" s="14"/>
      <c r="N772" s="14"/>
      <c r="O772" s="14"/>
      <c r="P772" s="14"/>
      <c r="Q772" s="14"/>
      <c r="R772" s="14"/>
      <c r="S772" s="14"/>
    </row>
    <row r="773" spans="1:19" x14ac:dyDescent="0.25">
      <c r="A773" s="19"/>
      <c r="B773" s="19"/>
      <c r="C773" s="19"/>
      <c r="D773" s="19"/>
      <c r="E773" s="19"/>
      <c r="F773" s="19"/>
      <c r="G773" s="27"/>
      <c r="H773" s="20" t="s">
        <v>25</v>
      </c>
      <c r="I773" s="19" t="s">
        <v>18</v>
      </c>
      <c r="J773" s="8"/>
      <c r="K773" s="6"/>
      <c r="L773" s="6"/>
      <c r="M773" s="14"/>
      <c r="N773" s="14"/>
      <c r="O773" s="14"/>
      <c r="P773" s="14"/>
      <c r="Q773" s="14"/>
      <c r="R773" s="14"/>
      <c r="S773" s="14"/>
    </row>
    <row r="774" spans="1:19" ht="26.4" x14ac:dyDescent="0.25">
      <c r="A774" s="19">
        <v>313</v>
      </c>
      <c r="B774" s="20" t="s">
        <v>605</v>
      </c>
      <c r="C774" s="21" t="s">
        <v>606</v>
      </c>
      <c r="D774" s="21" t="s">
        <v>523</v>
      </c>
      <c r="E774" s="20">
        <v>295705</v>
      </c>
      <c r="F774" s="20">
        <v>774652</v>
      </c>
      <c r="G774" s="22">
        <v>0.4</v>
      </c>
      <c r="H774" s="20" t="s">
        <v>58</v>
      </c>
      <c r="I774" s="19"/>
      <c r="J774" s="11"/>
      <c r="K774" s="14"/>
      <c r="L774" s="14"/>
      <c r="M774" s="14"/>
      <c r="N774" s="14"/>
      <c r="O774" s="14"/>
      <c r="P774" s="14"/>
      <c r="Q774" s="14"/>
      <c r="R774" s="14"/>
      <c r="S774" s="14"/>
    </row>
    <row r="775" spans="1:19" x14ac:dyDescent="0.25">
      <c r="A775" s="19"/>
      <c r="B775" s="19"/>
      <c r="C775" s="19"/>
      <c r="D775" s="19"/>
      <c r="E775" s="19"/>
      <c r="F775" s="19"/>
      <c r="G775" s="27"/>
      <c r="H775" s="20" t="s">
        <v>19</v>
      </c>
      <c r="I775" s="19" t="s">
        <v>18</v>
      </c>
      <c r="J775" s="8"/>
      <c r="K775" s="6"/>
      <c r="L775" s="6"/>
      <c r="M775" s="14"/>
      <c r="N775" s="14"/>
      <c r="O775" s="14"/>
      <c r="P775" s="14"/>
      <c r="Q775" s="14"/>
      <c r="R775" s="14"/>
      <c r="S775" s="14"/>
    </row>
    <row r="776" spans="1:19" ht="26.4" x14ac:dyDescent="0.25">
      <c r="A776" s="19">
        <v>314</v>
      </c>
      <c r="B776" s="20" t="s">
        <v>607</v>
      </c>
      <c r="C776" s="21" t="s">
        <v>528</v>
      </c>
      <c r="D776" s="21" t="s">
        <v>521</v>
      </c>
      <c r="E776" s="20">
        <v>2956494</v>
      </c>
      <c r="F776" s="20">
        <v>7746351</v>
      </c>
      <c r="G776" s="22">
        <v>0.6</v>
      </c>
      <c r="H776" s="20" t="s">
        <v>19</v>
      </c>
      <c r="I776" s="19" t="s">
        <v>18</v>
      </c>
      <c r="J776" s="11"/>
      <c r="K776" s="14"/>
      <c r="L776" s="14"/>
      <c r="M776" s="14"/>
      <c r="N776" s="14"/>
      <c r="O776" s="14"/>
      <c r="P776" s="14"/>
      <c r="Q776" s="14"/>
      <c r="R776" s="14"/>
      <c r="S776" s="14"/>
    </row>
    <row r="777" spans="1:19" x14ac:dyDescent="0.25">
      <c r="A777" s="19"/>
      <c r="B777" s="19"/>
      <c r="C777" s="19"/>
      <c r="D777" s="19"/>
      <c r="E777" s="19"/>
      <c r="F777" s="19"/>
      <c r="G777" s="27"/>
      <c r="H777" s="73" t="s">
        <v>17</v>
      </c>
      <c r="I777" s="19"/>
      <c r="J777" s="8"/>
      <c r="K777" s="6"/>
      <c r="L777" s="6"/>
      <c r="M777" s="33"/>
      <c r="N777" s="33"/>
      <c r="O777" s="33"/>
      <c r="P777" s="33"/>
      <c r="Q777" s="33"/>
      <c r="R777" s="33"/>
      <c r="S777" s="33"/>
    </row>
    <row r="778" spans="1:19" ht="26.4" x14ac:dyDescent="0.25">
      <c r="A778" s="19">
        <v>315</v>
      </c>
      <c r="B778" s="20" t="s">
        <v>608</v>
      </c>
      <c r="C778" s="21" t="s">
        <v>609</v>
      </c>
      <c r="D778" s="21" t="s">
        <v>509</v>
      </c>
      <c r="E778" s="20">
        <v>295710</v>
      </c>
      <c r="F778" s="20">
        <v>774529</v>
      </c>
      <c r="G778" s="22">
        <v>0.4</v>
      </c>
      <c r="H778" s="20" t="s">
        <v>17</v>
      </c>
      <c r="I778" s="19" t="s">
        <v>18</v>
      </c>
      <c r="J778" s="11"/>
      <c r="K778" s="14"/>
      <c r="L778" s="14"/>
      <c r="M778" s="14"/>
      <c r="N778" s="14"/>
      <c r="O778" s="14"/>
      <c r="P778" s="14"/>
      <c r="Q778" s="14"/>
      <c r="R778" s="14"/>
      <c r="S778" s="14"/>
    </row>
    <row r="779" spans="1:19" x14ac:dyDescent="0.25">
      <c r="A779" s="19"/>
      <c r="B779" s="19"/>
      <c r="C779" s="19"/>
      <c r="D779" s="19"/>
      <c r="E779" s="19"/>
      <c r="F779" s="19"/>
      <c r="G779" s="27"/>
      <c r="H779" s="20" t="s">
        <v>19</v>
      </c>
      <c r="I779" s="19" t="s">
        <v>18</v>
      </c>
      <c r="J779" s="8"/>
      <c r="K779" s="6"/>
      <c r="L779" s="6"/>
      <c r="M779" s="14"/>
      <c r="N779" s="14"/>
      <c r="O779" s="14"/>
      <c r="P779" s="14"/>
      <c r="Q779" s="14"/>
      <c r="R779" s="14"/>
      <c r="S779" s="14"/>
    </row>
    <row r="780" spans="1:19" x14ac:dyDescent="0.25">
      <c r="A780" s="19"/>
      <c r="B780" s="19"/>
      <c r="C780" s="19"/>
      <c r="D780" s="19"/>
      <c r="E780" s="19"/>
      <c r="F780" s="19"/>
      <c r="G780" s="27"/>
      <c r="H780" s="20" t="s">
        <v>25</v>
      </c>
      <c r="I780" s="19"/>
      <c r="J780" s="8"/>
      <c r="K780" s="6"/>
      <c r="L780" s="6"/>
      <c r="M780" s="14"/>
      <c r="N780" s="14"/>
      <c r="O780" s="14"/>
      <c r="P780" s="14"/>
      <c r="Q780" s="14"/>
      <c r="R780" s="14"/>
      <c r="S780" s="14"/>
    </row>
    <row r="781" spans="1:19" x14ac:dyDescent="0.25">
      <c r="A781" s="19"/>
      <c r="B781" s="20"/>
      <c r="C781" s="21"/>
      <c r="D781" s="21"/>
      <c r="E781" s="20">
        <v>295710</v>
      </c>
      <c r="F781" s="20">
        <v>774531</v>
      </c>
      <c r="G781" s="22">
        <v>0.9</v>
      </c>
      <c r="H781" s="20" t="s">
        <v>17</v>
      </c>
      <c r="I781" s="19" t="s">
        <v>18</v>
      </c>
      <c r="J781" s="11"/>
      <c r="K781" s="14"/>
      <c r="L781" s="14"/>
      <c r="M781" s="14"/>
      <c r="N781" s="14"/>
      <c r="O781" s="14"/>
      <c r="P781" s="14"/>
      <c r="Q781" s="14"/>
      <c r="R781" s="14"/>
      <c r="S781" s="14"/>
    </row>
    <row r="782" spans="1:19" ht="39.6" x14ac:dyDescent="0.25">
      <c r="A782" s="19"/>
      <c r="B782" s="19"/>
      <c r="C782" s="19"/>
      <c r="D782" s="19"/>
      <c r="E782" s="19"/>
      <c r="F782" s="19"/>
      <c r="G782" s="27"/>
      <c r="H782" s="20" t="s">
        <v>604</v>
      </c>
      <c r="I782" s="19" t="s">
        <v>18</v>
      </c>
      <c r="J782" s="8"/>
      <c r="K782" s="6"/>
      <c r="L782" s="6"/>
      <c r="M782" s="14"/>
      <c r="N782" s="14"/>
      <c r="O782" s="14"/>
      <c r="P782" s="14"/>
      <c r="Q782" s="14"/>
      <c r="R782" s="14"/>
      <c r="S782" s="14"/>
    </row>
    <row r="783" spans="1:19" x14ac:dyDescent="0.25">
      <c r="A783" s="19"/>
      <c r="B783" s="19"/>
      <c r="C783" s="19"/>
      <c r="D783" s="19"/>
      <c r="E783" s="19"/>
      <c r="F783" s="19"/>
      <c r="G783" s="27"/>
      <c r="H783" s="20" t="s">
        <v>19</v>
      </c>
      <c r="I783" s="19"/>
      <c r="J783" s="8"/>
      <c r="K783" s="6"/>
      <c r="L783" s="6"/>
      <c r="M783" s="14"/>
      <c r="N783" s="14"/>
      <c r="O783" s="14"/>
      <c r="P783" s="14"/>
      <c r="Q783" s="14"/>
      <c r="R783" s="14"/>
      <c r="S783" s="14"/>
    </row>
    <row r="784" spans="1:19" x14ac:dyDescent="0.25">
      <c r="A784" s="19"/>
      <c r="B784" s="19"/>
      <c r="C784" s="19"/>
      <c r="D784" s="19"/>
      <c r="E784" s="19"/>
      <c r="F784" s="19"/>
      <c r="G784" s="27"/>
      <c r="H784" s="20" t="s">
        <v>25</v>
      </c>
      <c r="I784" s="19" t="s">
        <v>18</v>
      </c>
      <c r="J784" s="8"/>
      <c r="K784" s="6"/>
      <c r="L784" s="6"/>
      <c r="M784" s="14"/>
      <c r="N784" s="14"/>
      <c r="O784" s="14"/>
      <c r="P784" s="14"/>
      <c r="Q784" s="14"/>
      <c r="R784" s="14"/>
      <c r="S784" s="14"/>
    </row>
    <row r="785" spans="1:19" ht="26.4" x14ac:dyDescent="0.25">
      <c r="A785" s="19">
        <v>316</v>
      </c>
      <c r="B785" s="20" t="s">
        <v>610</v>
      </c>
      <c r="C785" s="21" t="s">
        <v>611</v>
      </c>
      <c r="D785" s="21" t="s">
        <v>521</v>
      </c>
      <c r="E785" s="20">
        <v>2956170</v>
      </c>
      <c r="F785" s="20">
        <v>7746280</v>
      </c>
      <c r="G785" s="22">
        <v>0.4</v>
      </c>
      <c r="H785" s="20" t="s">
        <v>19</v>
      </c>
      <c r="I785" s="19" t="s">
        <v>18</v>
      </c>
      <c r="J785" s="11"/>
      <c r="K785" s="14"/>
      <c r="L785" s="14"/>
      <c r="M785" s="14"/>
      <c r="N785" s="14"/>
      <c r="O785" s="14"/>
      <c r="P785" s="14"/>
      <c r="Q785" s="14"/>
      <c r="R785" s="14"/>
      <c r="S785" s="14"/>
    </row>
    <row r="786" spans="1:19" x14ac:dyDescent="0.25">
      <c r="A786" s="19"/>
      <c r="B786" s="19"/>
      <c r="C786" s="19"/>
      <c r="D786" s="19"/>
      <c r="E786" s="19"/>
      <c r="F786" s="19"/>
      <c r="G786" s="27"/>
      <c r="H786" s="20" t="s">
        <v>32</v>
      </c>
      <c r="I786" s="19"/>
      <c r="J786" s="8"/>
      <c r="K786" s="6"/>
      <c r="L786" s="6"/>
      <c r="M786" s="14"/>
      <c r="N786" s="14"/>
      <c r="O786" s="14"/>
      <c r="P786" s="14"/>
      <c r="Q786" s="14"/>
      <c r="R786" s="14"/>
      <c r="S786" s="14"/>
    </row>
    <row r="787" spans="1:19" x14ac:dyDescent="0.25">
      <c r="A787" s="19"/>
      <c r="B787" s="19"/>
      <c r="C787" s="19"/>
      <c r="D787" s="19"/>
      <c r="E787" s="19"/>
      <c r="F787" s="19"/>
      <c r="G787" s="27"/>
      <c r="H787" s="20" t="s">
        <v>316</v>
      </c>
      <c r="I787" s="19" t="s">
        <v>18</v>
      </c>
      <c r="J787" s="8"/>
      <c r="K787" s="6"/>
      <c r="L787" s="6"/>
      <c r="M787" s="14"/>
      <c r="N787" s="14"/>
      <c r="O787" s="14"/>
      <c r="P787" s="14"/>
      <c r="Q787" s="14"/>
      <c r="R787" s="14"/>
      <c r="S787" s="14"/>
    </row>
    <row r="788" spans="1:19" ht="26.4" x14ac:dyDescent="0.25">
      <c r="A788" s="19">
        <v>317</v>
      </c>
      <c r="B788" s="20" t="s">
        <v>612</v>
      </c>
      <c r="C788" s="21" t="s">
        <v>613</v>
      </c>
      <c r="D788" s="21" t="s">
        <v>521</v>
      </c>
      <c r="E788" s="20">
        <v>295616</v>
      </c>
      <c r="F788" s="20">
        <v>774625</v>
      </c>
      <c r="G788" s="22">
        <v>0.2</v>
      </c>
      <c r="H788" s="20" t="s">
        <v>19</v>
      </c>
      <c r="I788" s="19" t="s">
        <v>18</v>
      </c>
      <c r="J788" s="11"/>
      <c r="K788" s="14"/>
      <c r="L788" s="14"/>
      <c r="M788" s="14"/>
      <c r="N788" s="14"/>
      <c r="O788" s="14"/>
      <c r="P788" s="14"/>
      <c r="Q788" s="14"/>
      <c r="R788" s="14"/>
      <c r="S788" s="14"/>
    </row>
    <row r="789" spans="1:19" x14ac:dyDescent="0.25">
      <c r="A789" s="19"/>
      <c r="B789" s="19"/>
      <c r="C789" s="19"/>
      <c r="D789" s="19"/>
      <c r="E789" s="19"/>
      <c r="F789" s="19"/>
      <c r="G789" s="27"/>
      <c r="H789" s="20" t="s">
        <v>32</v>
      </c>
      <c r="I789" s="19"/>
      <c r="J789" s="8"/>
      <c r="K789" s="6"/>
      <c r="L789" s="6"/>
      <c r="M789" s="14"/>
      <c r="N789" s="14"/>
      <c r="O789" s="14"/>
      <c r="P789" s="14"/>
      <c r="Q789" s="14"/>
      <c r="R789" s="14"/>
      <c r="S789" s="14"/>
    </row>
    <row r="790" spans="1:19" ht="26.4" x14ac:dyDescent="0.25">
      <c r="A790" s="19">
        <v>318</v>
      </c>
      <c r="B790" s="20" t="s">
        <v>427</v>
      </c>
      <c r="C790" s="21" t="s">
        <v>455</v>
      </c>
      <c r="D790" s="21" t="s">
        <v>547</v>
      </c>
      <c r="E790" s="20">
        <v>295635</v>
      </c>
      <c r="F790" s="20">
        <v>774741</v>
      </c>
      <c r="G790" s="22">
        <v>0.66</v>
      </c>
      <c r="H790" s="20" t="s">
        <v>19</v>
      </c>
      <c r="I790" s="19" t="s">
        <v>18</v>
      </c>
      <c r="J790" s="11"/>
      <c r="K790" s="14"/>
      <c r="L790" s="14"/>
      <c r="M790" s="14"/>
      <c r="N790" s="14"/>
      <c r="O790" s="14"/>
      <c r="P790" s="14"/>
      <c r="Q790" s="14"/>
      <c r="R790" s="14"/>
      <c r="S790" s="14"/>
    </row>
    <row r="791" spans="1:19" x14ac:dyDescent="0.25">
      <c r="A791" s="19"/>
      <c r="B791" s="19"/>
      <c r="C791" s="19"/>
      <c r="D791" s="19"/>
      <c r="E791" s="19"/>
      <c r="F791" s="19"/>
      <c r="G791" s="27"/>
      <c r="H791" s="20" t="s">
        <v>58</v>
      </c>
      <c r="I791" s="19" t="s">
        <v>18</v>
      </c>
      <c r="J791" s="8"/>
      <c r="K791" s="6"/>
      <c r="L791" s="6"/>
      <c r="M791" s="14"/>
      <c r="N791" s="14"/>
      <c r="O791" s="14"/>
      <c r="P791" s="14"/>
      <c r="Q791" s="14"/>
      <c r="R791" s="14"/>
      <c r="S791" s="14"/>
    </row>
    <row r="792" spans="1:19" ht="26.4" x14ac:dyDescent="0.25">
      <c r="A792" s="19">
        <v>319</v>
      </c>
      <c r="B792" s="20" t="s">
        <v>614</v>
      </c>
      <c r="C792" s="21" t="s">
        <v>336</v>
      </c>
      <c r="D792" s="21" t="s">
        <v>561</v>
      </c>
      <c r="E792" s="20">
        <v>295837</v>
      </c>
      <c r="F792" s="20">
        <v>774715</v>
      </c>
      <c r="G792" s="22">
        <v>0.4</v>
      </c>
      <c r="H792" s="20" t="s">
        <v>19</v>
      </c>
      <c r="I792" s="19"/>
      <c r="J792" s="11"/>
      <c r="K792" s="14"/>
      <c r="L792" s="14"/>
      <c r="M792" s="14"/>
      <c r="N792" s="14"/>
      <c r="O792" s="14"/>
      <c r="P792" s="14"/>
      <c r="Q792" s="14"/>
      <c r="R792" s="14"/>
      <c r="S792" s="14"/>
    </row>
    <row r="793" spans="1:19" x14ac:dyDescent="0.25">
      <c r="A793" s="19"/>
      <c r="B793" s="19"/>
      <c r="C793" s="19"/>
      <c r="D793" s="19"/>
      <c r="E793" s="19"/>
      <c r="F793" s="19"/>
      <c r="G793" s="27"/>
      <c r="H793" s="73" t="s">
        <v>17</v>
      </c>
      <c r="I793" s="19" t="s">
        <v>18</v>
      </c>
      <c r="J793" s="8"/>
      <c r="K793" s="6"/>
      <c r="L793" s="6"/>
      <c r="M793" s="33"/>
      <c r="N793" s="33"/>
      <c r="O793" s="33"/>
      <c r="P793" s="33"/>
      <c r="Q793" s="33"/>
      <c r="R793" s="33"/>
      <c r="S793" s="33"/>
    </row>
    <row r="794" spans="1:19" x14ac:dyDescent="0.25">
      <c r="A794" s="19"/>
      <c r="B794" s="19"/>
      <c r="C794" s="19"/>
      <c r="D794" s="19"/>
      <c r="E794" s="20">
        <v>295837</v>
      </c>
      <c r="F794" s="20">
        <v>774716</v>
      </c>
      <c r="G794" s="22">
        <v>0.4</v>
      </c>
      <c r="H794" s="20" t="s">
        <v>19</v>
      </c>
      <c r="I794" s="19" t="s">
        <v>18</v>
      </c>
      <c r="J794" s="11"/>
      <c r="K794" s="14"/>
      <c r="L794" s="14"/>
      <c r="M794" s="14"/>
      <c r="N794" s="14"/>
      <c r="O794" s="14"/>
      <c r="P794" s="14"/>
      <c r="Q794" s="14"/>
      <c r="R794" s="14"/>
      <c r="S794" s="14"/>
    </row>
    <row r="795" spans="1:19" ht="26.4" x14ac:dyDescent="0.25">
      <c r="A795" s="19"/>
      <c r="B795" s="19"/>
      <c r="C795" s="19"/>
      <c r="D795" s="19"/>
      <c r="E795" s="19"/>
      <c r="F795" s="19"/>
      <c r="G795" s="27"/>
      <c r="H795" s="20" t="s">
        <v>24</v>
      </c>
      <c r="I795" s="19" t="s">
        <v>18</v>
      </c>
      <c r="J795" s="8"/>
      <c r="K795" s="6"/>
      <c r="L795" s="6"/>
      <c r="M795" s="14"/>
      <c r="N795" s="14"/>
      <c r="O795" s="14"/>
      <c r="P795" s="14"/>
      <c r="Q795" s="14"/>
      <c r="R795" s="14"/>
      <c r="S795" s="14"/>
    </row>
    <row r="796" spans="1:19" ht="26.4" x14ac:dyDescent="0.25">
      <c r="A796" s="19">
        <v>320</v>
      </c>
      <c r="B796" s="20" t="s">
        <v>615</v>
      </c>
      <c r="C796" s="21" t="s">
        <v>616</v>
      </c>
      <c r="D796" s="21" t="s">
        <v>490</v>
      </c>
      <c r="E796" s="20">
        <v>295847</v>
      </c>
      <c r="F796" s="20">
        <v>774620</v>
      </c>
      <c r="G796" s="22">
        <v>0.4</v>
      </c>
      <c r="H796" s="20" t="s">
        <v>24</v>
      </c>
      <c r="I796" s="19"/>
      <c r="J796" s="11"/>
      <c r="K796" s="14"/>
      <c r="L796" s="14"/>
      <c r="M796" s="14"/>
      <c r="N796" s="14"/>
      <c r="O796" s="14"/>
      <c r="P796" s="14"/>
      <c r="Q796" s="14"/>
      <c r="R796" s="14"/>
      <c r="S796" s="14"/>
    </row>
    <row r="797" spans="1:19" x14ac:dyDescent="0.25">
      <c r="A797" s="19"/>
      <c r="B797" s="19"/>
      <c r="C797" s="19"/>
      <c r="D797" s="19"/>
      <c r="E797" s="19"/>
      <c r="F797" s="19"/>
      <c r="G797" s="27"/>
      <c r="H797" s="20" t="s">
        <v>19</v>
      </c>
      <c r="I797" s="19" t="s">
        <v>18</v>
      </c>
      <c r="J797" s="8"/>
      <c r="K797" s="6"/>
      <c r="L797" s="6"/>
      <c r="M797" s="14"/>
      <c r="N797" s="14"/>
      <c r="O797" s="14"/>
      <c r="P797" s="14"/>
      <c r="Q797" s="14"/>
      <c r="R797" s="14"/>
      <c r="S797" s="14"/>
    </row>
    <row r="798" spans="1:19" ht="26.4" x14ac:dyDescent="0.25">
      <c r="A798" s="19">
        <v>321</v>
      </c>
      <c r="B798" s="20" t="s">
        <v>390</v>
      </c>
      <c r="C798" s="21" t="s">
        <v>86</v>
      </c>
      <c r="D798" s="21" t="s">
        <v>523</v>
      </c>
      <c r="E798" s="20">
        <v>295640</v>
      </c>
      <c r="F798" s="20">
        <v>774648</v>
      </c>
      <c r="G798" s="22">
        <v>0.48</v>
      </c>
      <c r="H798" s="20" t="s">
        <v>19</v>
      </c>
      <c r="I798" s="19" t="s">
        <v>18</v>
      </c>
      <c r="J798" s="11"/>
      <c r="K798" s="14"/>
      <c r="L798" s="14"/>
      <c r="M798" s="14"/>
      <c r="N798" s="14"/>
      <c r="O798" s="14"/>
      <c r="P798" s="14"/>
      <c r="Q798" s="14"/>
      <c r="R798" s="14"/>
      <c r="S798" s="14"/>
    </row>
    <row r="799" spans="1:19" x14ac:dyDescent="0.25">
      <c r="A799" s="19"/>
      <c r="B799" s="19"/>
      <c r="C799" s="19"/>
      <c r="D799" s="19"/>
      <c r="E799" s="19"/>
      <c r="F799" s="19"/>
      <c r="G799" s="27"/>
      <c r="H799" s="73" t="s">
        <v>17</v>
      </c>
      <c r="I799" s="19"/>
      <c r="J799" s="8"/>
      <c r="K799" s="6"/>
      <c r="L799" s="6"/>
      <c r="M799" s="33"/>
      <c r="N799" s="33"/>
      <c r="O799" s="33"/>
      <c r="P799" s="33"/>
      <c r="Q799" s="33"/>
      <c r="R799" s="33"/>
      <c r="S799" s="33"/>
    </row>
    <row r="800" spans="1:19" ht="26.4" x14ac:dyDescent="0.25">
      <c r="A800" s="19">
        <v>322</v>
      </c>
      <c r="B800" s="20" t="s">
        <v>617</v>
      </c>
      <c r="C800" s="21" t="s">
        <v>618</v>
      </c>
      <c r="D800" s="21" t="s">
        <v>564</v>
      </c>
      <c r="E800" s="20">
        <v>2958247</v>
      </c>
      <c r="F800" s="20">
        <v>7747229</v>
      </c>
      <c r="G800" s="22">
        <v>0.4</v>
      </c>
      <c r="H800" s="20" t="s">
        <v>17</v>
      </c>
      <c r="I800" s="19" t="s">
        <v>18</v>
      </c>
      <c r="J800" s="11"/>
      <c r="K800" s="14"/>
      <c r="L800" s="14"/>
      <c r="M800" s="14"/>
      <c r="N800" s="14"/>
      <c r="O800" s="14"/>
      <c r="P800" s="14"/>
      <c r="Q800" s="14"/>
      <c r="R800" s="14"/>
      <c r="S800" s="14"/>
    </row>
    <row r="801" spans="1:19" x14ac:dyDescent="0.25">
      <c r="A801" s="19"/>
      <c r="B801" s="19"/>
      <c r="C801" s="19"/>
      <c r="D801" s="19"/>
      <c r="E801" s="19"/>
      <c r="F801" s="19"/>
      <c r="G801" s="27"/>
      <c r="H801" s="20" t="s">
        <v>19</v>
      </c>
      <c r="I801" s="19" t="s">
        <v>18</v>
      </c>
      <c r="J801" s="8"/>
      <c r="K801" s="6"/>
      <c r="L801" s="6"/>
      <c r="M801" s="14"/>
      <c r="N801" s="14"/>
      <c r="O801" s="14"/>
      <c r="P801" s="14"/>
      <c r="Q801" s="14"/>
      <c r="R801" s="14"/>
      <c r="S801" s="14"/>
    </row>
    <row r="802" spans="1:19" ht="26.4" x14ac:dyDescent="0.25">
      <c r="A802" s="19">
        <v>323</v>
      </c>
      <c r="B802" s="20" t="s">
        <v>619</v>
      </c>
      <c r="C802" s="21" t="s">
        <v>620</v>
      </c>
      <c r="D802" s="21" t="s">
        <v>547</v>
      </c>
      <c r="E802" s="20">
        <v>295715</v>
      </c>
      <c r="F802" s="20">
        <v>774713</v>
      </c>
      <c r="G802" s="22">
        <v>0.26</v>
      </c>
      <c r="H802" s="20" t="s">
        <v>19</v>
      </c>
      <c r="I802" s="19"/>
      <c r="J802" s="11"/>
      <c r="K802" s="14"/>
      <c r="L802" s="14"/>
      <c r="M802" s="14"/>
      <c r="N802" s="14"/>
      <c r="O802" s="14"/>
      <c r="P802" s="14"/>
      <c r="Q802" s="14"/>
      <c r="R802" s="14"/>
      <c r="S802" s="14"/>
    </row>
    <row r="803" spans="1:19" x14ac:dyDescent="0.25">
      <c r="A803" s="19"/>
      <c r="B803" s="19"/>
      <c r="C803" s="19"/>
      <c r="D803" s="19"/>
      <c r="E803" s="19"/>
      <c r="F803" s="19"/>
      <c r="G803" s="27"/>
      <c r="H803" s="20" t="s">
        <v>69</v>
      </c>
      <c r="I803" s="19" t="s">
        <v>18</v>
      </c>
      <c r="J803" s="8"/>
      <c r="K803" s="6"/>
      <c r="L803" s="6"/>
      <c r="M803" s="14"/>
      <c r="N803" s="14"/>
      <c r="O803" s="14"/>
      <c r="P803" s="14"/>
      <c r="Q803" s="14"/>
      <c r="R803" s="14"/>
      <c r="S803" s="14"/>
    </row>
    <row r="804" spans="1:19" ht="26.4" x14ac:dyDescent="0.25">
      <c r="A804" s="19">
        <v>324</v>
      </c>
      <c r="B804" s="20" t="s">
        <v>220</v>
      </c>
      <c r="C804" s="21" t="s">
        <v>543</v>
      </c>
      <c r="D804" s="21" t="s">
        <v>521</v>
      </c>
      <c r="E804" s="20">
        <v>295650</v>
      </c>
      <c r="F804" s="20">
        <v>774658</v>
      </c>
      <c r="G804" s="22">
        <v>0.4</v>
      </c>
      <c r="H804" s="20" t="s">
        <v>19</v>
      </c>
      <c r="I804" s="19" t="s">
        <v>18</v>
      </c>
      <c r="J804" s="11"/>
      <c r="K804" s="14"/>
      <c r="L804" s="14"/>
      <c r="M804" s="14"/>
      <c r="N804" s="14"/>
      <c r="O804" s="14"/>
      <c r="P804" s="14"/>
      <c r="Q804" s="14"/>
      <c r="R804" s="14"/>
      <c r="S804" s="14"/>
    </row>
    <row r="805" spans="1:19" ht="26.4" x14ac:dyDescent="0.25">
      <c r="A805" s="19"/>
      <c r="B805" s="19"/>
      <c r="C805" s="19"/>
      <c r="D805" s="19"/>
      <c r="E805" s="19"/>
      <c r="F805" s="19"/>
      <c r="G805" s="27"/>
      <c r="H805" s="20" t="s">
        <v>24</v>
      </c>
      <c r="I805" s="19"/>
      <c r="J805" s="8"/>
      <c r="K805" s="6"/>
      <c r="L805" s="6"/>
      <c r="M805" s="14"/>
      <c r="N805" s="14"/>
      <c r="O805" s="14"/>
      <c r="P805" s="14"/>
      <c r="Q805" s="14"/>
      <c r="R805" s="14"/>
      <c r="S805" s="14"/>
    </row>
    <row r="806" spans="1:19" ht="26.4" x14ac:dyDescent="0.25">
      <c r="A806" s="19">
        <v>325</v>
      </c>
      <c r="B806" s="20" t="s">
        <v>621</v>
      </c>
      <c r="C806" s="21" t="s">
        <v>128</v>
      </c>
      <c r="D806" s="21" t="s">
        <v>587</v>
      </c>
      <c r="E806" s="20">
        <v>295947</v>
      </c>
      <c r="F806" s="20">
        <v>7748054</v>
      </c>
      <c r="G806" s="22">
        <v>0.4</v>
      </c>
      <c r="H806" s="20" t="s">
        <v>17</v>
      </c>
      <c r="I806" s="19" t="s">
        <v>18</v>
      </c>
      <c r="J806" s="11"/>
      <c r="K806" s="14"/>
      <c r="L806" s="14"/>
      <c r="M806" s="14"/>
      <c r="N806" s="14"/>
      <c r="O806" s="14"/>
      <c r="P806" s="14"/>
      <c r="Q806" s="14"/>
      <c r="R806" s="14"/>
      <c r="S806" s="14"/>
    </row>
    <row r="807" spans="1:19" x14ac:dyDescent="0.25">
      <c r="A807" s="19"/>
      <c r="B807" s="19"/>
      <c r="C807" s="19"/>
      <c r="D807" s="19"/>
      <c r="E807" s="19"/>
      <c r="F807" s="19"/>
      <c r="G807" s="27"/>
      <c r="H807" s="20" t="s">
        <v>19</v>
      </c>
      <c r="I807" s="19" t="s">
        <v>18</v>
      </c>
      <c r="J807" s="8"/>
      <c r="K807" s="6"/>
      <c r="L807" s="6"/>
      <c r="M807" s="14"/>
      <c r="N807" s="14"/>
      <c r="O807" s="14"/>
      <c r="P807" s="14"/>
      <c r="Q807" s="14"/>
      <c r="R807" s="14"/>
      <c r="S807" s="14"/>
    </row>
    <row r="808" spans="1:19" x14ac:dyDescent="0.25">
      <c r="A808" s="19"/>
      <c r="B808" s="19"/>
      <c r="C808" s="19"/>
      <c r="D808" s="19"/>
      <c r="E808" s="19"/>
      <c r="F808" s="19"/>
      <c r="G808" s="27"/>
      <c r="H808" s="20" t="s">
        <v>316</v>
      </c>
      <c r="I808" s="19"/>
      <c r="J808" s="8"/>
      <c r="K808" s="6"/>
      <c r="L808" s="6"/>
      <c r="M808" s="14"/>
      <c r="N808" s="14"/>
      <c r="O808" s="14"/>
      <c r="P808" s="14"/>
      <c r="Q808" s="14"/>
      <c r="R808" s="14"/>
      <c r="S808" s="14"/>
    </row>
    <row r="809" spans="1:19" x14ac:dyDescent="0.25">
      <c r="A809" s="19"/>
      <c r="B809" s="19"/>
      <c r="C809" s="19"/>
      <c r="D809" s="19"/>
      <c r="E809" s="20">
        <v>295947</v>
      </c>
      <c r="F809" s="20">
        <v>7748055</v>
      </c>
      <c r="G809" s="22">
        <v>1.2</v>
      </c>
      <c r="H809" s="20" t="s">
        <v>17</v>
      </c>
      <c r="I809" s="19" t="s">
        <v>18</v>
      </c>
      <c r="J809" s="11"/>
      <c r="K809" s="14"/>
      <c r="L809" s="14"/>
      <c r="M809" s="14"/>
      <c r="N809" s="14"/>
      <c r="O809" s="14"/>
      <c r="P809" s="14"/>
      <c r="Q809" s="14"/>
      <c r="R809" s="14"/>
      <c r="S809" s="14"/>
    </row>
    <row r="810" spans="1:19" x14ac:dyDescent="0.25">
      <c r="A810" s="19"/>
      <c r="B810" s="19"/>
      <c r="C810" s="19"/>
      <c r="D810" s="19"/>
      <c r="E810" s="19"/>
      <c r="F810" s="19"/>
      <c r="G810" s="27"/>
      <c r="H810" s="20" t="s">
        <v>19</v>
      </c>
      <c r="I810" s="19" t="s">
        <v>18</v>
      </c>
      <c r="J810" s="8"/>
      <c r="K810" s="6"/>
      <c r="L810" s="6"/>
      <c r="M810" s="14"/>
      <c r="N810" s="14"/>
      <c r="O810" s="14"/>
      <c r="P810" s="14"/>
      <c r="Q810" s="14"/>
      <c r="R810" s="14"/>
      <c r="S810" s="14"/>
    </row>
    <row r="811" spans="1:19" x14ac:dyDescent="0.25">
      <c r="A811" s="19"/>
      <c r="B811" s="19"/>
      <c r="C811" s="19"/>
      <c r="D811" s="19"/>
      <c r="E811" s="19"/>
      <c r="F811" s="19"/>
      <c r="G811" s="27"/>
      <c r="H811" s="20" t="s">
        <v>34</v>
      </c>
      <c r="I811" s="19"/>
      <c r="J811" s="8"/>
      <c r="K811" s="6"/>
      <c r="L811" s="6"/>
      <c r="M811" s="14"/>
      <c r="N811" s="14"/>
      <c r="O811" s="14"/>
      <c r="P811" s="14"/>
      <c r="Q811" s="14"/>
      <c r="R811" s="14"/>
      <c r="S811" s="14"/>
    </row>
    <row r="812" spans="1:19" ht="39.6" x14ac:dyDescent="0.25">
      <c r="A812" s="19"/>
      <c r="B812" s="19"/>
      <c r="C812" s="19"/>
      <c r="D812" s="19"/>
      <c r="E812" s="19"/>
      <c r="F812" s="19"/>
      <c r="G812" s="27"/>
      <c r="H812" s="20" t="s">
        <v>604</v>
      </c>
      <c r="I812" s="19" t="s">
        <v>18</v>
      </c>
      <c r="J812" s="8"/>
      <c r="K812" s="6"/>
      <c r="L812" s="6"/>
      <c r="M812" s="14"/>
      <c r="N812" s="14"/>
      <c r="O812" s="14"/>
      <c r="P812" s="14"/>
      <c r="Q812" s="14"/>
      <c r="R812" s="14"/>
      <c r="S812" s="14"/>
    </row>
    <row r="813" spans="1:19" ht="26.4" x14ac:dyDescent="0.25">
      <c r="A813" s="19">
        <v>326</v>
      </c>
      <c r="B813" s="20" t="s">
        <v>439</v>
      </c>
      <c r="C813" s="21" t="s">
        <v>622</v>
      </c>
      <c r="D813" s="21" t="s">
        <v>490</v>
      </c>
      <c r="E813" s="20">
        <v>295856</v>
      </c>
      <c r="F813" s="20">
        <v>774549</v>
      </c>
      <c r="G813" s="22">
        <v>0.12</v>
      </c>
      <c r="H813" s="20" t="s">
        <v>17</v>
      </c>
      <c r="I813" s="19" t="s">
        <v>18</v>
      </c>
      <c r="J813" s="11"/>
      <c r="K813" s="14"/>
      <c r="L813" s="14"/>
      <c r="M813" s="14"/>
      <c r="N813" s="14"/>
      <c r="O813" s="14"/>
      <c r="P813" s="14"/>
      <c r="Q813" s="14"/>
      <c r="R813" s="14"/>
      <c r="S813" s="14"/>
    </row>
    <row r="814" spans="1:19" x14ac:dyDescent="0.25">
      <c r="A814" s="19"/>
      <c r="B814" s="19"/>
      <c r="C814" s="19"/>
      <c r="D814" s="19"/>
      <c r="E814" s="19"/>
      <c r="F814" s="19"/>
      <c r="G814" s="27"/>
      <c r="H814" s="20" t="s">
        <v>19</v>
      </c>
      <c r="I814" s="19"/>
      <c r="J814" s="8"/>
      <c r="K814" s="6"/>
      <c r="L814" s="6"/>
      <c r="M814" s="14"/>
      <c r="N814" s="14"/>
      <c r="O814" s="14"/>
      <c r="P814" s="14"/>
      <c r="Q814" s="14"/>
      <c r="R814" s="14"/>
      <c r="S814" s="14"/>
    </row>
    <row r="815" spans="1:19" x14ac:dyDescent="0.25">
      <c r="A815" s="19"/>
      <c r="B815" s="19"/>
      <c r="C815" s="19"/>
      <c r="D815" s="19"/>
      <c r="E815" s="20">
        <v>295903</v>
      </c>
      <c r="F815" s="20">
        <v>474558</v>
      </c>
      <c r="G815" s="22">
        <v>0.68</v>
      </c>
      <c r="H815" s="20" t="s">
        <v>19</v>
      </c>
      <c r="I815" s="19" t="s">
        <v>18</v>
      </c>
      <c r="J815" s="11"/>
      <c r="K815" s="14"/>
      <c r="L815" s="14"/>
      <c r="M815" s="14"/>
      <c r="N815" s="14"/>
      <c r="O815" s="14"/>
      <c r="P815" s="14"/>
      <c r="Q815" s="14"/>
      <c r="R815" s="14"/>
      <c r="S815" s="14"/>
    </row>
    <row r="816" spans="1:19" x14ac:dyDescent="0.25">
      <c r="A816" s="19"/>
      <c r="B816" s="19"/>
      <c r="C816" s="19"/>
      <c r="D816" s="19"/>
      <c r="E816" s="19"/>
      <c r="F816" s="19"/>
      <c r="G816" s="27"/>
      <c r="H816" s="73" t="s">
        <v>17</v>
      </c>
      <c r="I816" s="19" t="s">
        <v>18</v>
      </c>
      <c r="J816" s="8"/>
      <c r="K816" s="6"/>
      <c r="L816" s="6"/>
      <c r="M816" s="33"/>
      <c r="N816" s="33"/>
      <c r="O816" s="33"/>
      <c r="P816" s="33"/>
      <c r="Q816" s="33"/>
      <c r="R816" s="33"/>
      <c r="S816" s="33"/>
    </row>
    <row r="817" spans="1:19" x14ac:dyDescent="0.25">
      <c r="A817" s="19"/>
      <c r="B817" s="19"/>
      <c r="C817" s="19"/>
      <c r="D817" s="19"/>
      <c r="E817" s="19"/>
      <c r="F817" s="19"/>
      <c r="G817" s="27"/>
      <c r="H817" s="20" t="s">
        <v>25</v>
      </c>
      <c r="I817" s="19" t="s">
        <v>18</v>
      </c>
      <c r="J817" s="8"/>
      <c r="K817" s="6"/>
      <c r="L817" s="6"/>
      <c r="M817" s="14"/>
      <c r="N817" s="14"/>
      <c r="O817" s="14"/>
      <c r="P817" s="14"/>
      <c r="Q817" s="14"/>
      <c r="R817" s="14"/>
      <c r="S817" s="14"/>
    </row>
    <row r="818" spans="1:19" x14ac:dyDescent="0.25">
      <c r="A818" s="19"/>
      <c r="B818" s="19"/>
      <c r="C818" s="19"/>
      <c r="D818" s="19"/>
      <c r="E818" s="20">
        <v>295903</v>
      </c>
      <c r="F818" s="20">
        <v>774558</v>
      </c>
      <c r="G818" s="22">
        <v>1.2</v>
      </c>
      <c r="H818" s="20" t="s">
        <v>17</v>
      </c>
      <c r="I818" s="19"/>
      <c r="J818" s="11"/>
      <c r="K818" s="14"/>
      <c r="L818" s="14"/>
      <c r="M818" s="14"/>
      <c r="N818" s="14"/>
      <c r="O818" s="14"/>
      <c r="P818" s="14"/>
      <c r="Q818" s="14"/>
      <c r="R818" s="14"/>
      <c r="S818" s="14"/>
    </row>
    <row r="819" spans="1:19" x14ac:dyDescent="0.25">
      <c r="A819" s="19"/>
      <c r="B819" s="19"/>
      <c r="C819" s="19"/>
      <c r="D819" s="19"/>
      <c r="E819" s="19"/>
      <c r="F819" s="19"/>
      <c r="G819" s="27"/>
      <c r="H819" s="20" t="s">
        <v>19</v>
      </c>
      <c r="I819" s="19" t="s">
        <v>18</v>
      </c>
      <c r="J819" s="8"/>
      <c r="K819" s="6"/>
      <c r="L819" s="6"/>
      <c r="M819" s="14"/>
      <c r="N819" s="14"/>
      <c r="O819" s="14"/>
      <c r="P819" s="14"/>
      <c r="Q819" s="14"/>
      <c r="R819" s="14"/>
      <c r="S819" s="14"/>
    </row>
    <row r="820" spans="1:19" x14ac:dyDescent="0.25">
      <c r="A820" s="19"/>
      <c r="B820" s="19"/>
      <c r="C820" s="19"/>
      <c r="D820" s="19"/>
      <c r="E820" s="19"/>
      <c r="F820" s="19"/>
      <c r="G820" s="27"/>
      <c r="H820" s="20" t="s">
        <v>25</v>
      </c>
      <c r="I820" s="19" t="s">
        <v>18</v>
      </c>
      <c r="J820" s="8"/>
      <c r="K820" s="6"/>
      <c r="L820" s="6"/>
      <c r="M820" s="14"/>
      <c r="N820" s="14"/>
      <c r="O820" s="14"/>
      <c r="P820" s="14"/>
      <c r="Q820" s="14"/>
      <c r="R820" s="14"/>
      <c r="S820" s="14"/>
    </row>
    <row r="821" spans="1:19" ht="26.4" x14ac:dyDescent="0.25">
      <c r="A821" s="19">
        <v>327</v>
      </c>
      <c r="B821" s="19" t="s">
        <v>623</v>
      </c>
      <c r="C821" s="26" t="s">
        <v>85</v>
      </c>
      <c r="D821" s="26" t="s">
        <v>521</v>
      </c>
      <c r="E821" s="19">
        <v>295650</v>
      </c>
      <c r="F821" s="19">
        <v>774707</v>
      </c>
      <c r="G821" s="27">
        <v>0.26</v>
      </c>
      <c r="H821" s="19" t="s">
        <v>24</v>
      </c>
      <c r="I821" s="19"/>
      <c r="J821" s="8"/>
      <c r="K821" s="6"/>
      <c r="L821" s="6"/>
      <c r="M821" s="6"/>
      <c r="N821" s="6"/>
      <c r="O821" s="6"/>
      <c r="P821" s="6"/>
      <c r="Q821" s="6"/>
      <c r="R821" s="6"/>
      <c r="S821" s="6"/>
    </row>
    <row r="822" spans="1:19" x14ac:dyDescent="0.25">
      <c r="A822" s="19"/>
      <c r="B822" s="19"/>
      <c r="C822" s="19"/>
      <c r="D822" s="19"/>
      <c r="E822" s="19"/>
      <c r="F822" s="19"/>
      <c r="G822" s="27"/>
      <c r="H822" s="19" t="s">
        <v>19</v>
      </c>
      <c r="I822" s="19" t="s">
        <v>18</v>
      </c>
      <c r="J822" s="8"/>
      <c r="K822" s="6"/>
      <c r="L822" s="6"/>
      <c r="M822" s="6"/>
      <c r="N822" s="6"/>
      <c r="O822" s="6"/>
      <c r="P822" s="6"/>
      <c r="Q822" s="6"/>
      <c r="R822" s="6"/>
      <c r="S822" s="6"/>
    </row>
    <row r="823" spans="1:19" x14ac:dyDescent="0.25">
      <c r="A823" s="19"/>
      <c r="B823" s="19"/>
      <c r="C823" s="19"/>
      <c r="D823" s="19"/>
      <c r="E823" s="19">
        <v>295630</v>
      </c>
      <c r="F823" s="19">
        <v>774705</v>
      </c>
      <c r="G823" s="27">
        <v>0.74</v>
      </c>
      <c r="H823" s="19" t="s">
        <v>19</v>
      </c>
      <c r="I823" s="19" t="s">
        <v>18</v>
      </c>
      <c r="J823" s="8"/>
      <c r="K823" s="6"/>
      <c r="L823" s="6"/>
      <c r="M823" s="6"/>
      <c r="N823" s="6"/>
      <c r="O823" s="6"/>
      <c r="P823" s="6"/>
      <c r="Q823" s="6"/>
      <c r="R823" s="6"/>
      <c r="S823" s="6"/>
    </row>
    <row r="824" spans="1:19" x14ac:dyDescent="0.25">
      <c r="A824" s="19"/>
      <c r="B824" s="19"/>
      <c r="C824" s="19"/>
      <c r="D824" s="19"/>
      <c r="E824" s="19"/>
      <c r="F824" s="19"/>
      <c r="G824" s="27"/>
      <c r="H824" s="19" t="s">
        <v>17</v>
      </c>
      <c r="I824" s="19"/>
      <c r="J824" s="8"/>
      <c r="K824" s="6"/>
      <c r="L824" s="6"/>
      <c r="M824" s="6"/>
      <c r="N824" s="6"/>
      <c r="O824" s="6"/>
      <c r="P824" s="6"/>
      <c r="Q824" s="6"/>
      <c r="R824" s="6"/>
      <c r="S824" s="6"/>
    </row>
    <row r="825" spans="1:19" ht="26.4" x14ac:dyDescent="0.25">
      <c r="A825" s="19">
        <v>328</v>
      </c>
      <c r="B825" s="19" t="s">
        <v>624</v>
      </c>
      <c r="C825" s="26" t="s">
        <v>520</v>
      </c>
      <c r="D825" s="26" t="s">
        <v>490</v>
      </c>
      <c r="E825" s="19">
        <v>295891</v>
      </c>
      <c r="F825" s="19">
        <v>774475</v>
      </c>
      <c r="G825" s="27">
        <v>0.2</v>
      </c>
      <c r="H825" s="19" t="s">
        <v>19</v>
      </c>
      <c r="I825" s="19" t="s">
        <v>18</v>
      </c>
      <c r="J825" s="8"/>
      <c r="K825" s="6"/>
      <c r="L825" s="6"/>
      <c r="M825" s="6"/>
      <c r="N825" s="6"/>
      <c r="O825" s="6"/>
      <c r="P825" s="6"/>
      <c r="Q825" s="6"/>
      <c r="R825" s="6"/>
      <c r="S825" s="6"/>
    </row>
    <row r="826" spans="1:19" ht="26.4" x14ac:dyDescent="0.25">
      <c r="A826" s="19"/>
      <c r="B826" s="19"/>
      <c r="C826" s="19"/>
      <c r="D826" s="19"/>
      <c r="E826" s="19"/>
      <c r="F826" s="19"/>
      <c r="G826" s="27"/>
      <c r="H826" s="19" t="s">
        <v>24</v>
      </c>
      <c r="I826" s="19" t="s">
        <v>18</v>
      </c>
      <c r="J826" s="8"/>
      <c r="K826" s="6"/>
      <c r="L826" s="6"/>
      <c r="M826" s="6"/>
      <c r="N826" s="6"/>
      <c r="O826" s="6"/>
      <c r="P826" s="6"/>
      <c r="Q826" s="6"/>
      <c r="R826" s="6"/>
      <c r="S826" s="6"/>
    </row>
    <row r="827" spans="1:19" ht="26.4" x14ac:dyDescent="0.25">
      <c r="A827" s="19">
        <v>329</v>
      </c>
      <c r="B827" s="19" t="s">
        <v>625</v>
      </c>
      <c r="C827" s="26" t="s">
        <v>617</v>
      </c>
      <c r="D827" s="26" t="s">
        <v>564</v>
      </c>
      <c r="E827" s="19">
        <v>2958236</v>
      </c>
      <c r="F827" s="19">
        <v>7747609</v>
      </c>
      <c r="G827" s="27">
        <v>0.4</v>
      </c>
      <c r="H827" s="19" t="s">
        <v>17</v>
      </c>
      <c r="I827" s="19"/>
      <c r="J827" s="8"/>
      <c r="K827" s="6"/>
      <c r="L827" s="6"/>
      <c r="M827" s="6"/>
      <c r="N827" s="6"/>
      <c r="O827" s="6"/>
      <c r="P827" s="6"/>
      <c r="Q827" s="6"/>
      <c r="R827" s="6"/>
      <c r="S827" s="6"/>
    </row>
    <row r="828" spans="1:19" x14ac:dyDescent="0.25">
      <c r="A828" s="19"/>
      <c r="B828" s="19"/>
      <c r="C828" s="19"/>
      <c r="D828" s="19"/>
      <c r="E828" s="19"/>
      <c r="F828" s="19"/>
      <c r="G828" s="27"/>
      <c r="H828" s="19" t="s">
        <v>19</v>
      </c>
      <c r="I828" s="19" t="s">
        <v>18</v>
      </c>
      <c r="J828" s="8"/>
      <c r="K828" s="6"/>
      <c r="L828" s="6"/>
      <c r="M828" s="6"/>
      <c r="N828" s="6"/>
      <c r="O828" s="6"/>
      <c r="P828" s="6"/>
      <c r="Q828" s="6"/>
      <c r="R828" s="6"/>
      <c r="S828" s="6"/>
    </row>
    <row r="829" spans="1:19" ht="26.4" x14ac:dyDescent="0.25">
      <c r="A829" s="19">
        <v>330</v>
      </c>
      <c r="B829" s="19" t="s">
        <v>269</v>
      </c>
      <c r="C829" s="26" t="s">
        <v>626</v>
      </c>
      <c r="D829" s="26" t="s">
        <v>490</v>
      </c>
      <c r="E829" s="19">
        <v>295831</v>
      </c>
      <c r="F829" s="19">
        <v>774615</v>
      </c>
      <c r="G829" s="27">
        <v>0.8</v>
      </c>
      <c r="H829" s="19" t="s">
        <v>19</v>
      </c>
      <c r="I829" s="19" t="s">
        <v>18</v>
      </c>
      <c r="J829" s="8"/>
      <c r="K829" s="6"/>
      <c r="L829" s="6"/>
      <c r="M829" s="6"/>
      <c r="N829" s="6"/>
      <c r="O829" s="6"/>
      <c r="P829" s="6"/>
      <c r="Q829" s="6"/>
      <c r="R829" s="6"/>
      <c r="S829" s="6"/>
    </row>
    <row r="830" spans="1:19" ht="26.4" x14ac:dyDescent="0.25">
      <c r="A830" s="19"/>
      <c r="B830" s="19"/>
      <c r="C830" s="19"/>
      <c r="D830" s="19"/>
      <c r="E830" s="19"/>
      <c r="F830" s="19"/>
      <c r="G830" s="27"/>
      <c r="H830" s="19" t="s">
        <v>24</v>
      </c>
      <c r="I830" s="19"/>
      <c r="J830" s="8"/>
      <c r="K830" s="6"/>
      <c r="L830" s="6"/>
      <c r="M830" s="6"/>
      <c r="N830" s="6"/>
      <c r="O830" s="6"/>
      <c r="P830" s="6"/>
      <c r="Q830" s="6"/>
      <c r="R830" s="6"/>
      <c r="S830" s="6"/>
    </row>
    <row r="831" spans="1:19" ht="26.4" x14ac:dyDescent="0.25">
      <c r="A831" s="19"/>
      <c r="B831" s="19"/>
      <c r="C831" s="19"/>
      <c r="D831" s="19"/>
      <c r="E831" s="19">
        <v>295831</v>
      </c>
      <c r="F831" s="19">
        <v>774616</v>
      </c>
      <c r="G831" s="27">
        <v>1.2</v>
      </c>
      <c r="H831" s="19" t="s">
        <v>24</v>
      </c>
      <c r="I831" s="19" t="s">
        <v>18</v>
      </c>
      <c r="J831" s="8"/>
      <c r="K831" s="6"/>
      <c r="L831" s="6"/>
      <c r="M831" s="6"/>
      <c r="N831" s="6"/>
      <c r="O831" s="6"/>
      <c r="P831" s="6"/>
      <c r="Q831" s="6"/>
      <c r="R831" s="6"/>
      <c r="S831" s="6"/>
    </row>
    <row r="832" spans="1:19" x14ac:dyDescent="0.25">
      <c r="A832" s="19"/>
      <c r="B832" s="19"/>
      <c r="C832" s="19"/>
      <c r="D832" s="19"/>
      <c r="E832" s="19"/>
      <c r="F832" s="19"/>
      <c r="G832" s="27"/>
      <c r="H832" s="19" t="s">
        <v>19</v>
      </c>
      <c r="I832" s="19" t="s">
        <v>18</v>
      </c>
      <c r="J832" s="8"/>
      <c r="K832" s="6"/>
      <c r="L832" s="6"/>
      <c r="M832" s="6"/>
      <c r="N832" s="6"/>
      <c r="O832" s="6"/>
      <c r="P832" s="6"/>
      <c r="Q832" s="6"/>
      <c r="R832" s="6"/>
      <c r="S832" s="6"/>
    </row>
    <row r="833" spans="1:19" ht="26.4" x14ac:dyDescent="0.25">
      <c r="A833" s="19">
        <v>331</v>
      </c>
      <c r="B833" s="19" t="s">
        <v>627</v>
      </c>
      <c r="C833" s="26" t="s">
        <v>609</v>
      </c>
      <c r="D833" s="26" t="s">
        <v>509</v>
      </c>
      <c r="E833" s="19">
        <v>295711</v>
      </c>
      <c r="F833" s="19">
        <v>774530</v>
      </c>
      <c r="G833" s="27">
        <v>0.8</v>
      </c>
      <c r="H833" s="19" t="s">
        <v>24</v>
      </c>
      <c r="I833" s="19"/>
      <c r="J833" s="8"/>
      <c r="K833" s="6"/>
      <c r="L833" s="6"/>
      <c r="M833" s="6"/>
      <c r="N833" s="6"/>
      <c r="O833" s="6"/>
      <c r="P833" s="6"/>
      <c r="Q833" s="6"/>
      <c r="R833" s="6"/>
      <c r="S833" s="6"/>
    </row>
    <row r="834" spans="1:19" x14ac:dyDescent="0.25">
      <c r="A834" s="19"/>
      <c r="B834" s="19"/>
      <c r="C834" s="19"/>
      <c r="D834" s="19"/>
      <c r="E834" s="19"/>
      <c r="F834" s="19"/>
      <c r="G834" s="27"/>
      <c r="H834" s="19" t="s">
        <v>19</v>
      </c>
      <c r="I834" s="19" t="s">
        <v>18</v>
      </c>
      <c r="J834" s="8"/>
      <c r="K834" s="6"/>
      <c r="L834" s="6"/>
      <c r="M834" s="6"/>
      <c r="N834" s="6"/>
      <c r="O834" s="6"/>
      <c r="P834" s="6"/>
      <c r="Q834" s="6"/>
      <c r="R834" s="6"/>
      <c r="S834" s="6"/>
    </row>
    <row r="835" spans="1:19" x14ac:dyDescent="0.25">
      <c r="A835" s="19"/>
      <c r="B835" s="19"/>
      <c r="C835" s="19"/>
      <c r="D835" s="19"/>
      <c r="E835" s="19"/>
      <c r="F835" s="19"/>
      <c r="G835" s="27"/>
      <c r="H835" s="19" t="s">
        <v>25</v>
      </c>
      <c r="I835" s="19" t="s">
        <v>18</v>
      </c>
      <c r="J835" s="8"/>
      <c r="K835" s="6"/>
      <c r="L835" s="6"/>
      <c r="M835" s="6"/>
      <c r="N835" s="6"/>
      <c r="O835" s="6"/>
      <c r="P835" s="6"/>
      <c r="Q835" s="6"/>
      <c r="R835" s="6"/>
      <c r="S835" s="6"/>
    </row>
    <row r="836" spans="1:19" x14ac:dyDescent="0.25">
      <c r="A836" s="19"/>
      <c r="B836" s="19"/>
      <c r="C836" s="19"/>
      <c r="D836" s="19"/>
      <c r="E836" s="19">
        <v>295712</v>
      </c>
      <c r="F836" s="19">
        <v>774531</v>
      </c>
      <c r="G836" s="27">
        <v>0.8</v>
      </c>
      <c r="H836" s="19" t="s">
        <v>17</v>
      </c>
      <c r="I836" s="19"/>
      <c r="J836" s="8"/>
      <c r="K836" s="6"/>
      <c r="L836" s="6"/>
      <c r="M836" s="6"/>
      <c r="N836" s="6"/>
      <c r="O836" s="6"/>
      <c r="P836" s="6"/>
      <c r="Q836" s="6"/>
      <c r="R836" s="6"/>
      <c r="S836" s="6"/>
    </row>
    <row r="837" spans="1:19" x14ac:dyDescent="0.25">
      <c r="A837" s="19"/>
      <c r="B837" s="19"/>
      <c r="C837" s="19"/>
      <c r="D837" s="19"/>
      <c r="E837" s="19"/>
      <c r="F837" s="19"/>
      <c r="G837" s="27"/>
      <c r="H837" s="19" t="s">
        <v>19</v>
      </c>
      <c r="I837" s="19" t="s">
        <v>18</v>
      </c>
      <c r="J837" s="8"/>
      <c r="K837" s="6"/>
      <c r="L837" s="6"/>
      <c r="M837" s="6"/>
      <c r="N837" s="6"/>
      <c r="O837" s="6"/>
      <c r="P837" s="6"/>
      <c r="Q837" s="6"/>
      <c r="R837" s="6"/>
      <c r="S837" s="6"/>
    </row>
    <row r="838" spans="1:19" x14ac:dyDescent="0.25">
      <c r="A838" s="19"/>
      <c r="B838" s="19"/>
      <c r="C838" s="19"/>
      <c r="D838" s="19"/>
      <c r="E838" s="19"/>
      <c r="F838" s="19"/>
      <c r="G838" s="27"/>
      <c r="H838" s="19" t="s">
        <v>25</v>
      </c>
      <c r="I838" s="19" t="s">
        <v>18</v>
      </c>
      <c r="J838" s="8"/>
      <c r="K838" s="6"/>
      <c r="L838" s="6"/>
      <c r="M838" s="6"/>
      <c r="N838" s="6"/>
      <c r="O838" s="6"/>
      <c r="P838" s="6"/>
      <c r="Q838" s="6"/>
      <c r="R838" s="6"/>
      <c r="S838" s="6"/>
    </row>
    <row r="839" spans="1:19" ht="26.4" x14ac:dyDescent="0.25">
      <c r="A839" s="19"/>
      <c r="B839" s="19"/>
      <c r="C839" s="19"/>
      <c r="D839" s="19"/>
      <c r="E839" s="19"/>
      <c r="F839" s="19"/>
      <c r="G839" s="27"/>
      <c r="H839" s="19" t="s">
        <v>23</v>
      </c>
      <c r="I839" s="19" t="s">
        <v>18</v>
      </c>
      <c r="J839" s="8"/>
      <c r="K839" s="6"/>
      <c r="L839" s="6"/>
      <c r="M839" s="6"/>
      <c r="N839" s="6"/>
      <c r="O839" s="6"/>
      <c r="P839" s="6"/>
      <c r="Q839" s="6"/>
      <c r="R839" s="6"/>
      <c r="S839" s="6"/>
    </row>
    <row r="840" spans="1:19" ht="26.4" x14ac:dyDescent="0.25">
      <c r="A840" s="19">
        <v>332</v>
      </c>
      <c r="B840" s="19" t="s">
        <v>628</v>
      </c>
      <c r="C840" s="26" t="s">
        <v>629</v>
      </c>
      <c r="D840" s="26" t="s">
        <v>509</v>
      </c>
      <c r="E840" s="19">
        <v>295700</v>
      </c>
      <c r="F840" s="19">
        <v>774519</v>
      </c>
      <c r="G840" s="27">
        <v>0.8</v>
      </c>
      <c r="H840" s="19" t="s">
        <v>19</v>
      </c>
      <c r="I840" s="19"/>
      <c r="J840" s="8"/>
      <c r="K840" s="6"/>
      <c r="L840" s="6"/>
      <c r="M840" s="6"/>
      <c r="N840" s="6"/>
      <c r="O840" s="6"/>
      <c r="P840" s="6"/>
      <c r="Q840" s="6"/>
      <c r="R840" s="6"/>
      <c r="S840" s="6"/>
    </row>
    <row r="841" spans="1:19" x14ac:dyDescent="0.25">
      <c r="A841" s="19"/>
      <c r="B841" s="19"/>
      <c r="C841" s="19"/>
      <c r="D841" s="19"/>
      <c r="E841" s="19"/>
      <c r="F841" s="19"/>
      <c r="G841" s="27"/>
      <c r="H841" s="19" t="s">
        <v>32</v>
      </c>
      <c r="I841" s="19" t="s">
        <v>18</v>
      </c>
      <c r="J841" s="8"/>
      <c r="K841" s="6"/>
      <c r="L841" s="6"/>
      <c r="M841" s="6"/>
      <c r="N841" s="6"/>
      <c r="O841" s="6"/>
      <c r="P841" s="6"/>
      <c r="Q841" s="6"/>
      <c r="R841" s="6"/>
      <c r="S841" s="6"/>
    </row>
    <row r="842" spans="1:19" x14ac:dyDescent="0.25">
      <c r="A842" s="19"/>
      <c r="B842" s="19"/>
      <c r="C842" s="19"/>
      <c r="D842" s="19"/>
      <c r="E842" s="19"/>
      <c r="F842" s="19"/>
      <c r="G842" s="27"/>
      <c r="H842" s="19" t="s">
        <v>25</v>
      </c>
      <c r="I842" s="19" t="s">
        <v>18</v>
      </c>
      <c r="J842" s="8"/>
      <c r="K842" s="6"/>
      <c r="L842" s="6"/>
      <c r="M842" s="6"/>
      <c r="N842" s="6"/>
      <c r="O842" s="6"/>
      <c r="P842" s="6"/>
      <c r="Q842" s="6"/>
      <c r="R842" s="6"/>
      <c r="S842" s="6"/>
    </row>
    <row r="843" spans="1:19" ht="26.4" x14ac:dyDescent="0.25">
      <c r="A843" s="19"/>
      <c r="B843" s="19"/>
      <c r="C843" s="19"/>
      <c r="D843" s="19"/>
      <c r="E843" s="19">
        <v>295701</v>
      </c>
      <c r="F843" s="19">
        <v>774520</v>
      </c>
      <c r="G843" s="27">
        <v>0.4</v>
      </c>
      <c r="H843" s="19" t="s">
        <v>24</v>
      </c>
      <c r="I843" s="19"/>
      <c r="J843" s="8"/>
      <c r="K843" s="6"/>
      <c r="L843" s="6"/>
      <c r="M843" s="6"/>
      <c r="N843" s="6"/>
      <c r="O843" s="6"/>
      <c r="P843" s="6"/>
      <c r="Q843" s="6"/>
      <c r="R843" s="6"/>
      <c r="S843" s="6"/>
    </row>
    <row r="844" spans="1:19" x14ac:dyDescent="0.25">
      <c r="A844" s="19"/>
      <c r="B844" s="19"/>
      <c r="C844" s="19"/>
      <c r="D844" s="19"/>
      <c r="E844" s="19"/>
      <c r="F844" s="19"/>
      <c r="G844" s="27"/>
      <c r="H844" s="19" t="s">
        <v>19</v>
      </c>
      <c r="I844" s="19" t="s">
        <v>18</v>
      </c>
      <c r="J844" s="8"/>
      <c r="K844" s="6"/>
      <c r="L844" s="6"/>
      <c r="M844" s="6"/>
      <c r="N844" s="6"/>
      <c r="O844" s="6"/>
      <c r="P844" s="6"/>
      <c r="Q844" s="6"/>
      <c r="R844" s="6"/>
      <c r="S844" s="6"/>
    </row>
    <row r="845" spans="1:19" ht="26.4" x14ac:dyDescent="0.25">
      <c r="A845" s="19">
        <v>333</v>
      </c>
      <c r="B845" s="19" t="s">
        <v>630</v>
      </c>
      <c r="C845" s="26" t="s">
        <v>631</v>
      </c>
      <c r="D845" s="26" t="s">
        <v>509</v>
      </c>
      <c r="E845" s="19">
        <v>295811</v>
      </c>
      <c r="F845" s="19">
        <v>774521</v>
      </c>
      <c r="G845" s="27">
        <v>0.4</v>
      </c>
      <c r="H845" s="19" t="s">
        <v>24</v>
      </c>
      <c r="I845" s="19" t="s">
        <v>18</v>
      </c>
      <c r="J845" s="8"/>
      <c r="K845" s="6"/>
      <c r="L845" s="6"/>
      <c r="M845" s="6"/>
      <c r="N845" s="6"/>
      <c r="O845" s="6"/>
      <c r="P845" s="6"/>
      <c r="Q845" s="6"/>
      <c r="R845" s="6"/>
      <c r="S845" s="6"/>
    </row>
    <row r="846" spans="1:19" x14ac:dyDescent="0.25">
      <c r="A846" s="19"/>
      <c r="B846" s="19"/>
      <c r="C846" s="19"/>
      <c r="D846" s="19"/>
      <c r="E846" s="19"/>
      <c r="F846" s="19"/>
      <c r="G846" s="27"/>
      <c r="H846" s="19" t="s">
        <v>19</v>
      </c>
      <c r="I846" s="19"/>
      <c r="J846" s="8"/>
      <c r="K846" s="6"/>
      <c r="L846" s="6"/>
      <c r="M846" s="6"/>
      <c r="N846" s="6"/>
      <c r="O846" s="6"/>
      <c r="P846" s="6"/>
      <c r="Q846" s="6"/>
      <c r="R846" s="6"/>
      <c r="S846" s="6"/>
    </row>
    <row r="847" spans="1:19" x14ac:dyDescent="0.25">
      <c r="A847" s="19"/>
      <c r="B847" s="19"/>
      <c r="C847" s="19"/>
      <c r="D847" s="19"/>
      <c r="E847" s="19"/>
      <c r="F847" s="19"/>
      <c r="G847" s="27"/>
      <c r="H847" s="19" t="s">
        <v>25</v>
      </c>
      <c r="I847" s="19" t="s">
        <v>18</v>
      </c>
      <c r="J847" s="8"/>
      <c r="K847" s="6"/>
      <c r="L847" s="6"/>
      <c r="M847" s="6"/>
      <c r="N847" s="6"/>
      <c r="O847" s="6"/>
      <c r="P847" s="6"/>
      <c r="Q847" s="6"/>
      <c r="R847" s="6"/>
      <c r="S847" s="6"/>
    </row>
    <row r="848" spans="1:19" ht="26.4" x14ac:dyDescent="0.25">
      <c r="A848" s="19">
        <v>334</v>
      </c>
      <c r="B848" s="19" t="s">
        <v>632</v>
      </c>
      <c r="C848" s="26" t="s">
        <v>633</v>
      </c>
      <c r="D848" s="26" t="s">
        <v>490</v>
      </c>
      <c r="E848" s="19">
        <v>2958968</v>
      </c>
      <c r="F848" s="19">
        <v>7745765</v>
      </c>
      <c r="G848" s="27">
        <v>0.4</v>
      </c>
      <c r="H848" s="19" t="s">
        <v>24</v>
      </c>
      <c r="I848" s="19" t="s">
        <v>18</v>
      </c>
      <c r="J848" s="8"/>
      <c r="K848" s="6"/>
      <c r="L848" s="6"/>
      <c r="M848" s="6"/>
      <c r="N848" s="6"/>
      <c r="O848" s="6"/>
      <c r="P848" s="6"/>
      <c r="Q848" s="6"/>
      <c r="R848" s="6"/>
      <c r="S848" s="6"/>
    </row>
    <row r="849" spans="1:19" x14ac:dyDescent="0.25">
      <c r="A849" s="19"/>
      <c r="B849" s="19"/>
      <c r="C849" s="19"/>
      <c r="D849" s="19"/>
      <c r="E849" s="19"/>
      <c r="F849" s="19"/>
      <c r="G849" s="27"/>
      <c r="H849" s="19" t="s">
        <v>19</v>
      </c>
      <c r="I849" s="19"/>
      <c r="J849" s="8"/>
      <c r="K849" s="6"/>
      <c r="L849" s="6"/>
      <c r="M849" s="6"/>
      <c r="N849" s="6"/>
      <c r="O849" s="6"/>
      <c r="P849" s="6"/>
      <c r="Q849" s="6"/>
      <c r="R849" s="6"/>
      <c r="S849" s="6"/>
    </row>
    <row r="850" spans="1:19" ht="26.4" x14ac:dyDescent="0.25">
      <c r="A850" s="19">
        <v>335</v>
      </c>
      <c r="B850" s="19" t="s">
        <v>634</v>
      </c>
      <c r="C850" s="26" t="s">
        <v>389</v>
      </c>
      <c r="D850" s="26" t="s">
        <v>490</v>
      </c>
      <c r="E850" s="19">
        <v>2958941</v>
      </c>
      <c r="F850" s="19">
        <v>7744898</v>
      </c>
      <c r="G850" s="27">
        <v>0.4</v>
      </c>
      <c r="H850" s="19" t="s">
        <v>17</v>
      </c>
      <c r="I850" s="19" t="s">
        <v>18</v>
      </c>
      <c r="J850" s="8"/>
      <c r="K850" s="6"/>
      <c r="L850" s="6"/>
      <c r="M850" s="6"/>
      <c r="N850" s="6"/>
      <c r="O850" s="6"/>
      <c r="P850" s="6"/>
      <c r="Q850" s="6"/>
      <c r="R850" s="6"/>
      <c r="S850" s="6"/>
    </row>
    <row r="851" spans="1:19" x14ac:dyDescent="0.25">
      <c r="A851" s="19"/>
      <c r="B851" s="19"/>
      <c r="C851" s="19"/>
      <c r="D851" s="19"/>
      <c r="E851" s="19"/>
      <c r="F851" s="19"/>
      <c r="G851" s="27"/>
      <c r="H851" s="19" t="s">
        <v>19</v>
      </c>
      <c r="I851" s="19" t="s">
        <v>18</v>
      </c>
      <c r="J851" s="8"/>
      <c r="K851" s="6"/>
      <c r="L851" s="6"/>
      <c r="M851" s="6"/>
      <c r="N851" s="6"/>
      <c r="O851" s="6"/>
      <c r="P851" s="6"/>
      <c r="Q851" s="6"/>
      <c r="R851" s="6"/>
      <c r="S851" s="6"/>
    </row>
    <row r="852" spans="1:19" ht="26.4" x14ac:dyDescent="0.25">
      <c r="A852" s="19">
        <v>336</v>
      </c>
      <c r="B852" s="19" t="s">
        <v>635</v>
      </c>
      <c r="C852" s="26" t="s">
        <v>133</v>
      </c>
      <c r="D852" s="26" t="s">
        <v>521</v>
      </c>
      <c r="E852" s="19">
        <v>2956438</v>
      </c>
      <c r="F852" s="19">
        <v>7746465</v>
      </c>
      <c r="G852" s="27">
        <v>0.6</v>
      </c>
      <c r="H852" s="19" t="s">
        <v>24</v>
      </c>
      <c r="I852" s="19"/>
      <c r="J852" s="8"/>
      <c r="K852" s="6"/>
      <c r="L852" s="6"/>
      <c r="M852" s="6"/>
      <c r="N852" s="6"/>
      <c r="O852" s="6"/>
      <c r="P852" s="6"/>
      <c r="Q852" s="6"/>
      <c r="R852" s="6"/>
      <c r="S852" s="6"/>
    </row>
    <row r="853" spans="1:19" x14ac:dyDescent="0.25">
      <c r="A853" s="19"/>
      <c r="B853" s="19"/>
      <c r="C853" s="19"/>
      <c r="D853" s="19"/>
      <c r="E853" s="19"/>
      <c r="F853" s="19"/>
      <c r="G853" s="27"/>
      <c r="H853" s="19" t="s">
        <v>19</v>
      </c>
      <c r="I853" s="19" t="s">
        <v>18</v>
      </c>
      <c r="J853" s="8"/>
      <c r="K853" s="6"/>
      <c r="L853" s="6"/>
      <c r="M853" s="6"/>
      <c r="N853" s="6"/>
      <c r="O853" s="6"/>
      <c r="P853" s="6"/>
      <c r="Q853" s="6"/>
      <c r="R853" s="6"/>
      <c r="S853" s="6"/>
    </row>
    <row r="854" spans="1:19" ht="26.4" x14ac:dyDescent="0.25">
      <c r="A854" s="19">
        <v>337</v>
      </c>
      <c r="B854" s="19" t="s">
        <v>636</v>
      </c>
      <c r="C854" s="26" t="s">
        <v>489</v>
      </c>
      <c r="D854" s="26" t="s">
        <v>490</v>
      </c>
      <c r="E854" s="19">
        <v>295844</v>
      </c>
      <c r="F854" s="19">
        <v>774600</v>
      </c>
      <c r="G854" s="27">
        <v>0.4</v>
      </c>
      <c r="H854" s="19" t="s">
        <v>19</v>
      </c>
      <c r="I854" s="19" t="s">
        <v>18</v>
      </c>
      <c r="J854" s="8"/>
      <c r="K854" s="6"/>
      <c r="L854" s="6"/>
      <c r="M854" s="6"/>
      <c r="N854" s="6"/>
      <c r="O854" s="6"/>
      <c r="P854" s="6"/>
      <c r="Q854" s="6"/>
      <c r="R854" s="6"/>
      <c r="S854" s="6"/>
    </row>
    <row r="855" spans="1:19" ht="26.4" x14ac:dyDescent="0.25">
      <c r="A855" s="19"/>
      <c r="B855" s="19"/>
      <c r="C855" s="19"/>
      <c r="D855" s="19"/>
      <c r="E855" s="19"/>
      <c r="F855" s="19"/>
      <c r="G855" s="27"/>
      <c r="H855" s="19" t="s">
        <v>24</v>
      </c>
      <c r="I855" s="19"/>
      <c r="J855" s="8"/>
      <c r="K855" s="6"/>
      <c r="L855" s="6"/>
      <c r="M855" s="6"/>
      <c r="N855" s="6"/>
      <c r="O855" s="6"/>
      <c r="P855" s="6"/>
      <c r="Q855" s="6"/>
      <c r="R855" s="6"/>
      <c r="S855" s="6"/>
    </row>
    <row r="856" spans="1:19" ht="26.4" x14ac:dyDescent="0.25">
      <c r="A856" s="19">
        <v>338</v>
      </c>
      <c r="B856" s="19" t="s">
        <v>99</v>
      </c>
      <c r="C856" s="26" t="s">
        <v>637</v>
      </c>
      <c r="D856" s="26" t="s">
        <v>521</v>
      </c>
      <c r="E856" s="19">
        <v>295647</v>
      </c>
      <c r="F856" s="19">
        <v>774649</v>
      </c>
      <c r="G856" s="27">
        <v>0.33</v>
      </c>
      <c r="H856" s="19" t="s">
        <v>17</v>
      </c>
      <c r="I856" s="19" t="s">
        <v>18</v>
      </c>
      <c r="J856" s="8"/>
      <c r="K856" s="6"/>
      <c r="L856" s="6"/>
      <c r="M856" s="6"/>
      <c r="N856" s="6"/>
      <c r="O856" s="6"/>
      <c r="P856" s="6"/>
      <c r="Q856" s="6"/>
      <c r="R856" s="6"/>
      <c r="S856" s="6"/>
    </row>
    <row r="857" spans="1:19" x14ac:dyDescent="0.25">
      <c r="A857" s="19"/>
      <c r="B857" s="19"/>
      <c r="C857" s="19"/>
      <c r="D857" s="19"/>
      <c r="E857" s="19"/>
      <c r="F857" s="19"/>
      <c r="G857" s="27"/>
      <c r="H857" s="19" t="s">
        <v>19</v>
      </c>
      <c r="I857" s="19" t="s">
        <v>18</v>
      </c>
      <c r="J857" s="8"/>
      <c r="K857" s="6"/>
      <c r="L857" s="6"/>
      <c r="M857" s="6"/>
      <c r="N857" s="6"/>
      <c r="O857" s="6"/>
      <c r="P857" s="6"/>
      <c r="Q857" s="6"/>
      <c r="R857" s="6"/>
      <c r="S857" s="6"/>
    </row>
    <row r="858" spans="1:19" x14ac:dyDescent="0.25">
      <c r="A858" s="19"/>
      <c r="B858" s="19"/>
      <c r="C858" s="19"/>
      <c r="D858" s="19"/>
      <c r="E858" s="19">
        <v>295648</v>
      </c>
      <c r="F858" s="19">
        <v>774650</v>
      </c>
      <c r="G858" s="27">
        <v>0.4</v>
      </c>
      <c r="H858" s="19" t="s">
        <v>17</v>
      </c>
      <c r="I858" s="19"/>
      <c r="J858" s="8"/>
      <c r="K858" s="6"/>
      <c r="L858" s="6"/>
      <c r="M858" s="6"/>
      <c r="N858" s="6"/>
      <c r="O858" s="6"/>
      <c r="P858" s="6"/>
      <c r="Q858" s="6"/>
      <c r="R858" s="6"/>
      <c r="S858" s="6"/>
    </row>
    <row r="859" spans="1:19" x14ac:dyDescent="0.25">
      <c r="A859" s="19"/>
      <c r="B859" s="19"/>
      <c r="C859" s="19"/>
      <c r="D859" s="19"/>
      <c r="E859" s="19"/>
      <c r="F859" s="19"/>
      <c r="G859" s="27"/>
      <c r="H859" s="19" t="s">
        <v>19</v>
      </c>
      <c r="I859" s="19" t="s">
        <v>18</v>
      </c>
      <c r="J859" s="8"/>
      <c r="K859" s="6"/>
      <c r="L859" s="6"/>
      <c r="M859" s="6"/>
      <c r="N859" s="6"/>
      <c r="O859" s="6"/>
      <c r="P859" s="6"/>
      <c r="Q859" s="6"/>
      <c r="R859" s="6"/>
      <c r="S859" s="6"/>
    </row>
    <row r="860" spans="1:19" x14ac:dyDescent="0.25">
      <c r="A860" s="19"/>
      <c r="B860" s="19"/>
      <c r="C860" s="19"/>
      <c r="D860" s="19"/>
      <c r="E860" s="19"/>
      <c r="F860" s="19"/>
      <c r="G860" s="27"/>
      <c r="H860" s="19" t="s">
        <v>25</v>
      </c>
      <c r="I860" s="19" t="s">
        <v>18</v>
      </c>
      <c r="J860" s="8"/>
      <c r="K860" s="6"/>
      <c r="L860" s="6"/>
      <c r="M860" s="6"/>
      <c r="N860" s="6"/>
      <c r="O860" s="6"/>
      <c r="P860" s="6"/>
      <c r="Q860" s="6"/>
      <c r="R860" s="6"/>
      <c r="S860" s="6"/>
    </row>
    <row r="861" spans="1:19" ht="26.4" x14ac:dyDescent="0.25">
      <c r="A861" s="19">
        <v>339</v>
      </c>
      <c r="B861" s="19" t="s">
        <v>556</v>
      </c>
      <c r="C861" s="26" t="s">
        <v>73</v>
      </c>
      <c r="D861" s="26" t="s">
        <v>521</v>
      </c>
      <c r="E861" s="19">
        <v>295622</v>
      </c>
      <c r="F861" s="19">
        <v>774639</v>
      </c>
      <c r="G861" s="27">
        <v>0.4</v>
      </c>
      <c r="H861" s="19" t="s">
        <v>19</v>
      </c>
      <c r="I861" s="19" t="s">
        <v>18</v>
      </c>
      <c r="J861" s="8"/>
      <c r="K861" s="6"/>
      <c r="L861" s="6"/>
      <c r="M861" s="6"/>
      <c r="N861" s="6"/>
      <c r="O861" s="6"/>
      <c r="P861" s="6"/>
      <c r="Q861" s="6"/>
      <c r="R861" s="6"/>
      <c r="S861" s="6"/>
    </row>
    <row r="862" spans="1:19" x14ac:dyDescent="0.25">
      <c r="A862" s="19"/>
      <c r="B862" s="19"/>
      <c r="C862" s="19"/>
      <c r="D862" s="19"/>
      <c r="E862" s="19"/>
      <c r="F862" s="19"/>
      <c r="G862" s="27"/>
      <c r="H862" s="73" t="s">
        <v>17</v>
      </c>
      <c r="I862" s="19"/>
      <c r="J862" s="8"/>
      <c r="K862" s="6"/>
      <c r="L862" s="6"/>
      <c r="M862" s="33"/>
      <c r="N862" s="33"/>
      <c r="O862" s="33"/>
      <c r="P862" s="33"/>
      <c r="Q862" s="33"/>
      <c r="R862" s="33"/>
      <c r="S862" s="33"/>
    </row>
    <row r="863" spans="1:19" ht="26.4" x14ac:dyDescent="0.25">
      <c r="A863" s="19">
        <v>340</v>
      </c>
      <c r="B863" s="19" t="s">
        <v>638</v>
      </c>
      <c r="C863" s="26" t="s">
        <v>458</v>
      </c>
      <c r="D863" s="26" t="s">
        <v>509</v>
      </c>
      <c r="E863" s="19">
        <v>295641</v>
      </c>
      <c r="F863" s="19">
        <v>774517</v>
      </c>
      <c r="G863" s="27">
        <v>0.33</v>
      </c>
      <c r="H863" s="19" t="s">
        <v>19</v>
      </c>
      <c r="I863" s="19" t="s">
        <v>18</v>
      </c>
      <c r="J863" s="8"/>
      <c r="K863" s="6"/>
      <c r="L863" s="6"/>
      <c r="M863" s="6"/>
      <c r="N863" s="6"/>
      <c r="O863" s="6"/>
      <c r="P863" s="6"/>
      <c r="Q863" s="6"/>
      <c r="R863" s="6"/>
      <c r="S863" s="6"/>
    </row>
    <row r="864" spans="1:19" x14ac:dyDescent="0.25">
      <c r="A864" s="19"/>
      <c r="B864" s="19"/>
      <c r="C864" s="19"/>
      <c r="D864" s="19"/>
      <c r="E864" s="19"/>
      <c r="F864" s="19"/>
      <c r="G864" s="27"/>
      <c r="H864" s="73" t="s">
        <v>17</v>
      </c>
      <c r="I864" s="19" t="s">
        <v>18</v>
      </c>
      <c r="J864" s="8"/>
      <c r="K864" s="6"/>
      <c r="L864" s="6"/>
      <c r="M864" s="33"/>
      <c r="N864" s="33"/>
      <c r="O864" s="33"/>
      <c r="P864" s="33"/>
      <c r="Q864" s="33"/>
      <c r="R864" s="33"/>
      <c r="S864" s="33"/>
    </row>
    <row r="865" spans="1:19" ht="26.4" x14ac:dyDescent="0.25">
      <c r="A865" s="19">
        <v>341</v>
      </c>
      <c r="B865" s="19" t="s">
        <v>639</v>
      </c>
      <c r="C865" s="26" t="s">
        <v>640</v>
      </c>
      <c r="D865" s="26" t="s">
        <v>532</v>
      </c>
      <c r="E865" s="19">
        <v>295619</v>
      </c>
      <c r="F865" s="19">
        <v>774657</v>
      </c>
      <c r="G865" s="27">
        <v>0.4</v>
      </c>
      <c r="H865" s="19" t="s">
        <v>19</v>
      </c>
      <c r="I865" s="19"/>
      <c r="J865" s="8"/>
      <c r="K865" s="6"/>
      <c r="L865" s="6"/>
      <c r="M865" s="6"/>
      <c r="N865" s="6"/>
      <c r="O865" s="6"/>
      <c r="P865" s="6"/>
      <c r="Q865" s="6"/>
      <c r="R865" s="6"/>
      <c r="S865" s="6"/>
    </row>
    <row r="866" spans="1:19" x14ac:dyDescent="0.25">
      <c r="A866" s="19"/>
      <c r="B866" s="19"/>
      <c r="C866" s="19"/>
      <c r="D866" s="19"/>
      <c r="E866" s="19"/>
      <c r="F866" s="19"/>
      <c r="G866" s="27"/>
      <c r="H866" s="73" t="s">
        <v>17</v>
      </c>
      <c r="I866" s="19" t="s">
        <v>18</v>
      </c>
      <c r="J866" s="8"/>
      <c r="K866" s="6"/>
      <c r="L866" s="6"/>
      <c r="M866" s="33"/>
      <c r="N866" s="33"/>
      <c r="O866" s="33"/>
      <c r="P866" s="33"/>
      <c r="Q866" s="33"/>
      <c r="R866" s="33"/>
      <c r="S866" s="33"/>
    </row>
    <row r="867" spans="1:19" ht="26.4" x14ac:dyDescent="0.25">
      <c r="A867" s="19">
        <v>342</v>
      </c>
      <c r="B867" s="19" t="s">
        <v>396</v>
      </c>
      <c r="C867" s="26" t="s">
        <v>73</v>
      </c>
      <c r="D867" s="26" t="s">
        <v>490</v>
      </c>
      <c r="E867" s="19">
        <v>295824</v>
      </c>
      <c r="F867" s="19">
        <v>774556</v>
      </c>
      <c r="G867" s="27">
        <v>0.4</v>
      </c>
      <c r="H867" s="19" t="s">
        <v>24</v>
      </c>
      <c r="I867" s="19" t="s">
        <v>18</v>
      </c>
      <c r="J867" s="8"/>
      <c r="K867" s="6"/>
      <c r="L867" s="6"/>
      <c r="M867" s="6"/>
      <c r="N867" s="6"/>
      <c r="O867" s="6"/>
      <c r="P867" s="6"/>
      <c r="Q867" s="6"/>
      <c r="R867" s="6"/>
      <c r="S867" s="6"/>
    </row>
    <row r="868" spans="1:19" x14ac:dyDescent="0.25">
      <c r="A868" s="19"/>
      <c r="B868" s="19"/>
      <c r="C868" s="19"/>
      <c r="D868" s="19"/>
      <c r="E868" s="19"/>
      <c r="F868" s="19"/>
      <c r="G868" s="27"/>
      <c r="H868" s="19" t="s">
        <v>19</v>
      </c>
      <c r="I868" s="19"/>
      <c r="J868" s="8"/>
      <c r="K868" s="6"/>
      <c r="L868" s="6"/>
      <c r="M868" s="6"/>
      <c r="N868" s="6"/>
      <c r="O868" s="6"/>
      <c r="P868" s="6"/>
      <c r="Q868" s="6"/>
      <c r="R868" s="6"/>
      <c r="S868" s="6"/>
    </row>
    <row r="869" spans="1:19" ht="26.4" x14ac:dyDescent="0.25">
      <c r="A869" s="19">
        <v>343</v>
      </c>
      <c r="B869" s="19" t="s">
        <v>641</v>
      </c>
      <c r="C869" s="26" t="s">
        <v>96</v>
      </c>
      <c r="D869" s="26" t="s">
        <v>523</v>
      </c>
      <c r="E869" s="19">
        <v>295707</v>
      </c>
      <c r="F869" s="19">
        <v>774653</v>
      </c>
      <c r="G869" s="27">
        <v>0.4</v>
      </c>
      <c r="H869" s="19" t="s">
        <v>17</v>
      </c>
      <c r="I869" s="19" t="s">
        <v>18</v>
      </c>
      <c r="J869" s="8"/>
      <c r="K869" s="6"/>
      <c r="L869" s="6"/>
      <c r="M869" s="6"/>
      <c r="N869" s="6"/>
      <c r="O869" s="6"/>
      <c r="P869" s="6"/>
      <c r="Q869" s="6"/>
      <c r="R869" s="6"/>
      <c r="S869" s="6"/>
    </row>
    <row r="870" spans="1:19" x14ac:dyDescent="0.25">
      <c r="A870" s="19"/>
      <c r="B870" s="19"/>
      <c r="C870" s="19"/>
      <c r="D870" s="19"/>
      <c r="E870" s="19"/>
      <c r="F870" s="19"/>
      <c r="G870" s="27"/>
      <c r="H870" s="19" t="s">
        <v>19</v>
      </c>
      <c r="I870" s="19" t="s">
        <v>18</v>
      </c>
      <c r="J870" s="8"/>
      <c r="K870" s="6"/>
      <c r="L870" s="6"/>
      <c r="M870" s="6"/>
      <c r="N870" s="6"/>
      <c r="O870" s="6"/>
      <c r="P870" s="6"/>
      <c r="Q870" s="6"/>
      <c r="R870" s="6"/>
      <c r="S870" s="6"/>
    </row>
    <row r="871" spans="1:19" x14ac:dyDescent="0.25">
      <c r="A871" s="19"/>
      <c r="B871" s="19"/>
      <c r="C871" s="19"/>
      <c r="D871" s="19"/>
      <c r="E871" s="19"/>
      <c r="F871" s="19"/>
      <c r="G871" s="27"/>
      <c r="H871" s="19" t="s">
        <v>25</v>
      </c>
      <c r="I871" s="19"/>
      <c r="J871" s="8"/>
      <c r="K871" s="6"/>
      <c r="L871" s="6"/>
      <c r="M871" s="6"/>
      <c r="N871" s="6"/>
      <c r="O871" s="6"/>
      <c r="P871" s="6"/>
      <c r="Q871" s="6"/>
      <c r="R871" s="6"/>
      <c r="S871" s="6"/>
    </row>
    <row r="872" spans="1:19" x14ac:dyDescent="0.25">
      <c r="A872" s="19"/>
      <c r="B872" s="19"/>
      <c r="C872" s="19"/>
      <c r="D872" s="19"/>
      <c r="E872" s="19">
        <v>295708</v>
      </c>
      <c r="F872" s="19">
        <v>774654</v>
      </c>
      <c r="G872" s="27">
        <v>1</v>
      </c>
      <c r="H872" s="19" t="s">
        <v>17</v>
      </c>
      <c r="I872" s="19" t="s">
        <v>18</v>
      </c>
      <c r="J872" s="8"/>
      <c r="K872" s="6"/>
      <c r="L872" s="6"/>
      <c r="M872" s="6"/>
      <c r="N872" s="6"/>
      <c r="O872" s="6"/>
      <c r="P872" s="6"/>
      <c r="Q872" s="6"/>
      <c r="R872" s="6"/>
      <c r="S872" s="6"/>
    </row>
    <row r="873" spans="1:19" x14ac:dyDescent="0.25">
      <c r="A873" s="19"/>
      <c r="B873" s="19"/>
      <c r="C873" s="19"/>
      <c r="D873" s="19"/>
      <c r="E873" s="19"/>
      <c r="F873" s="19"/>
      <c r="G873" s="27"/>
      <c r="H873" s="19" t="s">
        <v>19</v>
      </c>
      <c r="I873" s="19" t="s">
        <v>18</v>
      </c>
      <c r="J873" s="8"/>
      <c r="K873" s="6"/>
      <c r="L873" s="6"/>
      <c r="M873" s="6"/>
      <c r="N873" s="6"/>
      <c r="O873" s="6"/>
      <c r="P873" s="6"/>
      <c r="Q873" s="6"/>
      <c r="R873" s="6"/>
      <c r="S873" s="6"/>
    </row>
    <row r="874" spans="1:19" x14ac:dyDescent="0.25">
      <c r="A874" s="19"/>
      <c r="B874" s="19"/>
      <c r="C874" s="19"/>
      <c r="D874" s="19"/>
      <c r="E874" s="19"/>
      <c r="F874" s="19"/>
      <c r="G874" s="27"/>
      <c r="H874" s="19" t="s">
        <v>25</v>
      </c>
      <c r="I874" s="19"/>
      <c r="J874" s="8"/>
      <c r="K874" s="6"/>
      <c r="L874" s="6"/>
      <c r="M874" s="6"/>
      <c r="N874" s="6"/>
      <c r="O874" s="6"/>
      <c r="P874" s="6"/>
      <c r="Q874" s="6"/>
      <c r="R874" s="6"/>
      <c r="S874" s="6"/>
    </row>
    <row r="875" spans="1:19" ht="26.4" x14ac:dyDescent="0.25">
      <c r="A875" s="19"/>
      <c r="B875" s="19"/>
      <c r="C875" s="19"/>
      <c r="D875" s="19"/>
      <c r="E875" s="19"/>
      <c r="F875" s="19"/>
      <c r="G875" s="27"/>
      <c r="H875" s="19" t="s">
        <v>23</v>
      </c>
      <c r="I875" s="19" t="s">
        <v>18</v>
      </c>
      <c r="J875" s="8"/>
      <c r="K875" s="6"/>
      <c r="L875" s="6"/>
      <c r="M875" s="6"/>
      <c r="N875" s="6"/>
      <c r="O875" s="6"/>
      <c r="P875" s="6"/>
      <c r="Q875" s="6"/>
      <c r="R875" s="6"/>
      <c r="S875" s="6"/>
    </row>
    <row r="876" spans="1:19" ht="26.4" x14ac:dyDescent="0.25">
      <c r="A876" s="19">
        <v>344</v>
      </c>
      <c r="B876" s="19" t="s">
        <v>642</v>
      </c>
      <c r="C876" s="26" t="s">
        <v>643</v>
      </c>
      <c r="D876" s="26" t="s">
        <v>490</v>
      </c>
      <c r="E876" s="19">
        <v>295911</v>
      </c>
      <c r="F876" s="19">
        <v>774600</v>
      </c>
      <c r="G876" s="27">
        <v>0.4</v>
      </c>
      <c r="H876" s="19" t="s">
        <v>17</v>
      </c>
      <c r="I876" s="19" t="s">
        <v>18</v>
      </c>
      <c r="J876" s="8"/>
      <c r="K876" s="6"/>
      <c r="L876" s="6"/>
      <c r="M876" s="6"/>
      <c r="N876" s="6"/>
      <c r="O876" s="6"/>
      <c r="P876" s="6"/>
      <c r="Q876" s="6"/>
      <c r="R876" s="6"/>
      <c r="S876" s="6"/>
    </row>
    <row r="877" spans="1:19" x14ac:dyDescent="0.25">
      <c r="A877" s="19"/>
      <c r="B877" s="19"/>
      <c r="C877" s="19"/>
      <c r="D877" s="19"/>
      <c r="E877" s="19"/>
      <c r="F877" s="19"/>
      <c r="G877" s="27"/>
      <c r="H877" s="19" t="s">
        <v>19</v>
      </c>
      <c r="I877" s="19"/>
      <c r="J877" s="8"/>
      <c r="K877" s="6"/>
      <c r="L877" s="6"/>
      <c r="M877" s="6"/>
      <c r="N877" s="6"/>
      <c r="O877" s="6"/>
      <c r="P877" s="6"/>
      <c r="Q877" s="6"/>
      <c r="R877" s="6"/>
      <c r="S877" s="6"/>
    </row>
    <row r="878" spans="1:19" x14ac:dyDescent="0.25">
      <c r="A878" s="19"/>
      <c r="B878" s="19"/>
      <c r="C878" s="19"/>
      <c r="D878" s="19"/>
      <c r="E878" s="19"/>
      <c r="F878" s="19"/>
      <c r="G878" s="27"/>
      <c r="H878" s="19" t="s">
        <v>316</v>
      </c>
      <c r="I878" s="19" t="s">
        <v>18</v>
      </c>
      <c r="J878" s="8"/>
      <c r="K878" s="6"/>
      <c r="L878" s="6"/>
      <c r="M878" s="6"/>
      <c r="N878" s="6"/>
      <c r="O878" s="6"/>
      <c r="P878" s="6"/>
      <c r="Q878" s="6"/>
      <c r="R878" s="6"/>
      <c r="S878" s="6"/>
    </row>
    <row r="879" spans="1:19" x14ac:dyDescent="0.25">
      <c r="A879" s="19"/>
      <c r="B879" s="19"/>
      <c r="C879" s="19"/>
      <c r="D879" s="19"/>
      <c r="E879" s="19">
        <v>295912</v>
      </c>
      <c r="F879" s="19">
        <v>774602</v>
      </c>
      <c r="G879" s="27">
        <v>0.4</v>
      </c>
      <c r="H879" s="19" t="s">
        <v>17</v>
      </c>
      <c r="I879" s="19" t="s">
        <v>18</v>
      </c>
      <c r="J879" s="8"/>
      <c r="K879" s="6"/>
      <c r="L879" s="6"/>
      <c r="M879" s="6"/>
      <c r="N879" s="6"/>
      <c r="O879" s="6"/>
      <c r="P879" s="6"/>
      <c r="Q879" s="6"/>
      <c r="R879" s="6"/>
      <c r="S879" s="6"/>
    </row>
    <row r="880" spans="1:19" x14ac:dyDescent="0.25">
      <c r="A880" s="19"/>
      <c r="B880" s="19"/>
      <c r="C880" s="19"/>
      <c r="D880" s="19"/>
      <c r="E880" s="19"/>
      <c r="F880" s="19"/>
      <c r="G880" s="27"/>
      <c r="H880" s="19" t="s">
        <v>19</v>
      </c>
      <c r="I880" s="19"/>
      <c r="J880" s="8"/>
      <c r="K880" s="6"/>
      <c r="L880" s="6"/>
      <c r="M880" s="6"/>
      <c r="N880" s="6"/>
      <c r="O880" s="6"/>
      <c r="P880" s="6"/>
      <c r="Q880" s="6"/>
      <c r="R880" s="6"/>
      <c r="S880" s="6"/>
    </row>
    <row r="881" spans="1:19" x14ac:dyDescent="0.25">
      <c r="A881" s="19"/>
      <c r="B881" s="19"/>
      <c r="C881" s="19"/>
      <c r="D881" s="19"/>
      <c r="E881" s="19"/>
      <c r="F881" s="19"/>
      <c r="G881" s="27" t="s">
        <v>33</v>
      </c>
      <c r="H881" s="19" t="s">
        <v>34</v>
      </c>
      <c r="I881" s="19" t="s">
        <v>18</v>
      </c>
      <c r="J881" s="8"/>
      <c r="K881" s="6"/>
      <c r="L881" s="6"/>
      <c r="M881" s="6"/>
      <c r="N881" s="6"/>
      <c r="O881" s="6"/>
      <c r="P881" s="6"/>
      <c r="Q881" s="6"/>
      <c r="R881" s="6"/>
      <c r="S881" s="6"/>
    </row>
    <row r="882" spans="1:19" ht="26.4" x14ac:dyDescent="0.25">
      <c r="A882" s="19">
        <v>345</v>
      </c>
      <c r="B882" s="19" t="s">
        <v>248</v>
      </c>
      <c r="C882" s="26" t="s">
        <v>644</v>
      </c>
      <c r="D882" s="26" t="s">
        <v>532</v>
      </c>
      <c r="E882" s="19">
        <v>295519</v>
      </c>
      <c r="F882" s="19">
        <v>774659</v>
      </c>
      <c r="G882" s="27">
        <v>0.4</v>
      </c>
      <c r="H882" s="73" t="s">
        <v>17</v>
      </c>
      <c r="I882" s="19" t="s">
        <v>18</v>
      </c>
      <c r="J882" s="8"/>
      <c r="K882" s="6"/>
      <c r="L882" s="6"/>
      <c r="M882" s="33"/>
      <c r="N882" s="33"/>
      <c r="O882" s="33"/>
      <c r="P882" s="33"/>
      <c r="Q882" s="33"/>
      <c r="R882" s="33"/>
      <c r="S882" s="33"/>
    </row>
    <row r="883" spans="1:19" x14ac:dyDescent="0.25">
      <c r="A883" s="19"/>
      <c r="B883" s="19"/>
      <c r="C883" s="19"/>
      <c r="D883" s="19"/>
      <c r="E883" s="19"/>
      <c r="F883" s="19"/>
      <c r="G883" s="27"/>
      <c r="H883" s="19" t="s">
        <v>19</v>
      </c>
      <c r="I883" s="19" t="s">
        <v>18</v>
      </c>
      <c r="J883" s="8"/>
      <c r="K883" s="6"/>
      <c r="L883" s="6"/>
      <c r="M883" s="6"/>
      <c r="N883" s="6"/>
      <c r="O883" s="6"/>
      <c r="P883" s="6"/>
      <c r="Q883" s="6"/>
      <c r="R883" s="6"/>
      <c r="S883" s="6"/>
    </row>
    <row r="884" spans="1:19" ht="26.4" x14ac:dyDescent="0.25">
      <c r="A884" s="19">
        <v>346</v>
      </c>
      <c r="B884" s="19" t="s">
        <v>65</v>
      </c>
      <c r="C884" s="26" t="s">
        <v>394</v>
      </c>
      <c r="D884" s="26" t="s">
        <v>490</v>
      </c>
      <c r="E884" s="19">
        <v>259508</v>
      </c>
      <c r="F884" s="19">
        <v>774555</v>
      </c>
      <c r="G884" s="27">
        <v>0.4</v>
      </c>
      <c r="H884" s="19" t="s">
        <v>19</v>
      </c>
      <c r="I884" s="19"/>
      <c r="J884" s="8"/>
      <c r="K884" s="6"/>
      <c r="L884" s="6"/>
      <c r="M884" s="6"/>
      <c r="N884" s="6"/>
      <c r="O884" s="6"/>
      <c r="P884" s="6"/>
      <c r="Q884" s="6"/>
      <c r="R884" s="6"/>
      <c r="S884" s="6"/>
    </row>
    <row r="885" spans="1:19" x14ac:dyDescent="0.25">
      <c r="A885" s="19"/>
      <c r="B885" s="19"/>
      <c r="C885" s="19"/>
      <c r="D885" s="19"/>
      <c r="E885" s="19"/>
      <c r="F885" s="19"/>
      <c r="G885" s="27"/>
      <c r="H885" s="73" t="s">
        <v>17</v>
      </c>
      <c r="I885" s="19" t="s">
        <v>18</v>
      </c>
      <c r="J885" s="8"/>
      <c r="K885" s="6"/>
      <c r="L885" s="6"/>
      <c r="M885" s="33"/>
      <c r="N885" s="33"/>
      <c r="O885" s="33"/>
      <c r="P885" s="33"/>
      <c r="Q885" s="33"/>
      <c r="R885" s="33"/>
      <c r="S885" s="33"/>
    </row>
    <row r="886" spans="1:19" ht="26.4" x14ac:dyDescent="0.25">
      <c r="A886" s="19">
        <v>347</v>
      </c>
      <c r="B886" s="19" t="s">
        <v>569</v>
      </c>
      <c r="C886" s="26" t="s">
        <v>399</v>
      </c>
      <c r="D886" s="26" t="s">
        <v>521</v>
      </c>
      <c r="E886" s="19">
        <v>2956615</v>
      </c>
      <c r="F886" s="19">
        <v>7746748</v>
      </c>
      <c r="G886" s="27">
        <v>0.4</v>
      </c>
      <c r="H886" s="19" t="s">
        <v>19</v>
      </c>
      <c r="I886" s="19" t="s">
        <v>18</v>
      </c>
      <c r="J886" s="8"/>
      <c r="K886" s="6"/>
      <c r="L886" s="6"/>
      <c r="M886" s="6"/>
      <c r="N886" s="6"/>
      <c r="O886" s="6"/>
      <c r="P886" s="6"/>
      <c r="Q886" s="6"/>
      <c r="R886" s="6"/>
      <c r="S886" s="6"/>
    </row>
    <row r="887" spans="1:19" ht="26.4" x14ac:dyDescent="0.25">
      <c r="A887" s="19"/>
      <c r="B887" s="19"/>
      <c r="C887" s="19"/>
      <c r="D887" s="19"/>
      <c r="E887" s="19"/>
      <c r="F887" s="19"/>
      <c r="G887" s="27"/>
      <c r="H887" s="19" t="s">
        <v>24</v>
      </c>
      <c r="I887" s="19"/>
      <c r="J887" s="8"/>
      <c r="K887" s="6"/>
      <c r="L887" s="6"/>
      <c r="M887" s="6"/>
      <c r="N887" s="6"/>
      <c r="O887" s="6"/>
      <c r="P887" s="6"/>
      <c r="Q887" s="6"/>
      <c r="R887" s="6"/>
      <c r="S887" s="6"/>
    </row>
    <row r="888" spans="1:19" ht="26.4" x14ac:dyDescent="0.25">
      <c r="A888" s="19">
        <v>348</v>
      </c>
      <c r="B888" s="19" t="s">
        <v>645</v>
      </c>
      <c r="C888" s="26" t="s">
        <v>618</v>
      </c>
      <c r="D888" s="26" t="s">
        <v>564</v>
      </c>
      <c r="E888" s="19">
        <v>295812</v>
      </c>
      <c r="F888" s="19">
        <v>774733</v>
      </c>
      <c r="G888" s="27">
        <v>0.26</v>
      </c>
      <c r="H888" s="19" t="s">
        <v>19</v>
      </c>
      <c r="I888" s="19" t="s">
        <v>18</v>
      </c>
      <c r="J888" s="8"/>
      <c r="K888" s="6"/>
      <c r="L888" s="6"/>
      <c r="M888" s="6"/>
      <c r="N888" s="6"/>
      <c r="O888" s="6"/>
      <c r="P888" s="6"/>
      <c r="Q888" s="6"/>
      <c r="R888" s="6"/>
      <c r="S888" s="6"/>
    </row>
    <row r="889" spans="1:19" x14ac:dyDescent="0.25">
      <c r="A889" s="19"/>
      <c r="B889" s="19"/>
      <c r="C889" s="19"/>
      <c r="D889" s="19"/>
      <c r="E889" s="19"/>
      <c r="F889" s="19"/>
      <c r="G889" s="27"/>
      <c r="H889" s="19" t="s">
        <v>17</v>
      </c>
      <c r="I889" s="19" t="s">
        <v>18</v>
      </c>
      <c r="J889" s="8"/>
      <c r="K889" s="6"/>
      <c r="L889" s="6"/>
      <c r="M889" s="6"/>
      <c r="N889" s="6"/>
      <c r="O889" s="6"/>
      <c r="P889" s="6"/>
      <c r="Q889" s="6"/>
      <c r="R889" s="6"/>
      <c r="S889" s="6"/>
    </row>
    <row r="890" spans="1:19" ht="26.4" x14ac:dyDescent="0.25">
      <c r="A890" s="19">
        <v>349</v>
      </c>
      <c r="B890" s="19" t="s">
        <v>646</v>
      </c>
      <c r="C890" s="26" t="s">
        <v>621</v>
      </c>
      <c r="D890" s="26" t="s">
        <v>587</v>
      </c>
      <c r="E890" s="19">
        <v>295616</v>
      </c>
      <c r="F890" s="19">
        <v>774527</v>
      </c>
      <c r="G890" s="27">
        <v>0.4</v>
      </c>
      <c r="H890" s="19" t="s">
        <v>24</v>
      </c>
      <c r="I890" s="19"/>
      <c r="J890" s="8"/>
      <c r="K890" s="6"/>
      <c r="L890" s="6"/>
      <c r="M890" s="6"/>
      <c r="N890" s="6"/>
      <c r="O890" s="6"/>
      <c r="P890" s="6"/>
      <c r="Q890" s="6"/>
      <c r="R890" s="6"/>
      <c r="S890" s="6"/>
    </row>
    <row r="891" spans="1:19" x14ac:dyDescent="0.25">
      <c r="A891" s="19"/>
      <c r="B891" s="19"/>
      <c r="C891" s="19"/>
      <c r="D891" s="19"/>
      <c r="E891" s="19"/>
      <c r="F891" s="19"/>
      <c r="G891" s="27"/>
      <c r="H891" s="19" t="s">
        <v>19</v>
      </c>
      <c r="I891" s="19" t="s">
        <v>18</v>
      </c>
      <c r="J891" s="8"/>
      <c r="K891" s="6"/>
      <c r="L891" s="6"/>
      <c r="M891" s="6"/>
      <c r="N891" s="6"/>
      <c r="O891" s="6"/>
      <c r="P891" s="6"/>
      <c r="Q891" s="6"/>
      <c r="R891" s="6"/>
      <c r="S891" s="6"/>
    </row>
    <row r="892" spans="1:19" x14ac:dyDescent="0.25">
      <c r="A892" s="19"/>
      <c r="B892" s="19"/>
      <c r="C892" s="19"/>
      <c r="D892" s="19"/>
      <c r="E892" s="19"/>
      <c r="F892" s="19"/>
      <c r="G892" s="27"/>
      <c r="H892" s="19" t="s">
        <v>34</v>
      </c>
      <c r="I892" s="19" t="s">
        <v>18</v>
      </c>
      <c r="J892" s="8"/>
      <c r="K892" s="6"/>
      <c r="L892" s="6"/>
      <c r="M892" s="6"/>
      <c r="N892" s="6"/>
      <c r="O892" s="6"/>
      <c r="P892" s="6"/>
      <c r="Q892" s="6"/>
      <c r="R892" s="6"/>
      <c r="S892" s="6"/>
    </row>
    <row r="893" spans="1:19" ht="26.4" x14ac:dyDescent="0.25">
      <c r="A893" s="19">
        <v>350</v>
      </c>
      <c r="B893" s="19" t="s">
        <v>647</v>
      </c>
      <c r="C893" s="26" t="s">
        <v>648</v>
      </c>
      <c r="D893" s="26" t="s">
        <v>521</v>
      </c>
      <c r="E893" s="19">
        <v>295632</v>
      </c>
      <c r="F893" s="19">
        <v>774703</v>
      </c>
      <c r="G893" s="27">
        <v>0.26</v>
      </c>
      <c r="H893" s="19" t="s">
        <v>17</v>
      </c>
      <c r="I893" s="19"/>
      <c r="J893" s="8"/>
      <c r="K893" s="6"/>
      <c r="L893" s="6"/>
      <c r="M893" s="6"/>
      <c r="N893" s="6"/>
      <c r="O893" s="6"/>
      <c r="P893" s="6"/>
      <c r="Q893" s="6"/>
      <c r="R893" s="6"/>
      <c r="S893" s="6"/>
    </row>
    <row r="894" spans="1:19" x14ac:dyDescent="0.25">
      <c r="A894" s="19"/>
      <c r="B894" s="19"/>
      <c r="C894" s="19"/>
      <c r="D894" s="19"/>
      <c r="E894" s="19"/>
      <c r="F894" s="19"/>
      <c r="G894" s="27"/>
      <c r="H894" s="19" t="s">
        <v>19</v>
      </c>
      <c r="I894" s="19" t="s">
        <v>18</v>
      </c>
      <c r="J894" s="8"/>
      <c r="K894" s="6"/>
      <c r="L894" s="6"/>
      <c r="M894" s="6"/>
      <c r="N894" s="6"/>
      <c r="O894" s="6"/>
      <c r="P894" s="6"/>
      <c r="Q894" s="6"/>
      <c r="R894" s="6"/>
      <c r="S894" s="6"/>
    </row>
    <row r="895" spans="1:19" ht="26.4" x14ac:dyDescent="0.25">
      <c r="A895" s="19"/>
      <c r="B895" s="19" t="s">
        <v>33</v>
      </c>
      <c r="C895" s="19"/>
      <c r="D895" s="19"/>
      <c r="E895" s="19">
        <v>295652</v>
      </c>
      <c r="F895" s="19">
        <v>774657</v>
      </c>
      <c r="G895" s="27">
        <v>0.74</v>
      </c>
      <c r="H895" s="19" t="s">
        <v>24</v>
      </c>
      <c r="I895" s="19" t="s">
        <v>18</v>
      </c>
      <c r="J895" s="8"/>
      <c r="K895" s="6"/>
      <c r="L895" s="6"/>
      <c r="M895" s="6"/>
      <c r="N895" s="6"/>
      <c r="O895" s="6"/>
      <c r="P895" s="6"/>
      <c r="Q895" s="6"/>
      <c r="R895" s="6"/>
      <c r="S895" s="6"/>
    </row>
    <row r="896" spans="1:19" x14ac:dyDescent="0.25">
      <c r="A896" s="19"/>
      <c r="B896" s="19"/>
      <c r="C896" s="19"/>
      <c r="D896" s="19"/>
      <c r="E896" s="19"/>
      <c r="F896" s="19"/>
      <c r="G896" s="27"/>
      <c r="H896" s="19" t="s">
        <v>19</v>
      </c>
      <c r="I896" s="19"/>
      <c r="J896" s="8"/>
      <c r="K896" s="6"/>
      <c r="L896" s="6"/>
      <c r="M896" s="6"/>
      <c r="N896" s="6"/>
      <c r="O896" s="6"/>
      <c r="P896" s="6"/>
      <c r="Q896" s="6"/>
      <c r="R896" s="6"/>
      <c r="S896" s="6"/>
    </row>
    <row r="897" spans="1:19" ht="26.4" x14ac:dyDescent="0.25">
      <c r="A897" s="19">
        <v>351</v>
      </c>
      <c r="B897" s="19" t="s">
        <v>649</v>
      </c>
      <c r="C897" s="26" t="s">
        <v>650</v>
      </c>
      <c r="D897" s="26" t="s">
        <v>521</v>
      </c>
      <c r="E897" s="19">
        <v>295620</v>
      </c>
      <c r="F897" s="19">
        <v>774624</v>
      </c>
      <c r="G897" s="27">
        <v>0.2</v>
      </c>
      <c r="H897" s="19" t="s">
        <v>19</v>
      </c>
      <c r="I897" s="19" t="s">
        <v>18</v>
      </c>
      <c r="J897" s="8"/>
      <c r="K897" s="6"/>
      <c r="L897" s="6"/>
      <c r="M897" s="6"/>
      <c r="N897" s="6"/>
      <c r="O897" s="6"/>
      <c r="P897" s="6"/>
      <c r="Q897" s="6"/>
      <c r="R897" s="6"/>
      <c r="S897" s="6"/>
    </row>
    <row r="898" spans="1:19" x14ac:dyDescent="0.25">
      <c r="A898" s="19"/>
      <c r="B898" s="20"/>
      <c r="C898" s="21"/>
      <c r="D898" s="21"/>
      <c r="E898" s="20"/>
      <c r="F898" s="20"/>
      <c r="G898" s="22"/>
      <c r="H898" s="19" t="s">
        <v>32</v>
      </c>
      <c r="I898" s="19" t="s">
        <v>18</v>
      </c>
      <c r="J898" s="11"/>
      <c r="K898" s="14"/>
      <c r="L898" s="14"/>
      <c r="M898" s="6"/>
      <c r="N898" s="6"/>
      <c r="O898" s="6"/>
      <c r="P898" s="6"/>
      <c r="Q898" s="6"/>
      <c r="R898" s="6"/>
      <c r="S898" s="6"/>
    </row>
    <row r="899" spans="1:19" ht="26.4" x14ac:dyDescent="0.25">
      <c r="A899" s="19">
        <v>352</v>
      </c>
      <c r="B899" s="19" t="s">
        <v>651</v>
      </c>
      <c r="C899" s="26" t="s">
        <v>652</v>
      </c>
      <c r="D899" s="26" t="s">
        <v>509</v>
      </c>
      <c r="E899" s="19">
        <v>295652</v>
      </c>
      <c r="F899" s="19">
        <v>774528</v>
      </c>
      <c r="G899" s="27">
        <v>0.4</v>
      </c>
      <c r="H899" s="19" t="s">
        <v>19</v>
      </c>
      <c r="I899" s="19"/>
      <c r="J899" s="8"/>
      <c r="K899" s="6"/>
      <c r="L899" s="6"/>
      <c r="M899" s="6"/>
      <c r="N899" s="6"/>
      <c r="O899" s="6"/>
      <c r="P899" s="6"/>
      <c r="Q899" s="6"/>
      <c r="R899" s="6"/>
      <c r="S899" s="6"/>
    </row>
    <row r="900" spans="1:19" x14ac:dyDescent="0.25">
      <c r="A900" s="19"/>
      <c r="B900" s="20"/>
      <c r="C900" s="21"/>
      <c r="D900" s="21"/>
      <c r="E900" s="20"/>
      <c r="F900" s="20"/>
      <c r="G900" s="22"/>
      <c r="H900" s="73" t="s">
        <v>17</v>
      </c>
      <c r="I900" s="19" t="s">
        <v>18</v>
      </c>
      <c r="J900" s="11"/>
      <c r="K900" s="14"/>
      <c r="L900" s="14"/>
      <c r="M900" s="33"/>
      <c r="N900" s="33"/>
      <c r="O900" s="33"/>
      <c r="P900" s="33"/>
      <c r="Q900" s="33"/>
      <c r="R900" s="33"/>
      <c r="S900" s="33"/>
    </row>
    <row r="901" spans="1:19" x14ac:dyDescent="0.25">
      <c r="A901" s="19"/>
      <c r="B901" s="19"/>
      <c r="C901" s="19"/>
      <c r="D901" s="19"/>
      <c r="E901" s="19">
        <v>295652</v>
      </c>
      <c r="F901" s="19">
        <v>774527</v>
      </c>
      <c r="G901" s="27">
        <v>1.2</v>
      </c>
      <c r="H901" s="19" t="s">
        <v>17</v>
      </c>
      <c r="I901" s="19" t="s">
        <v>18</v>
      </c>
      <c r="J901" s="8"/>
      <c r="K901" s="6"/>
      <c r="L901" s="6"/>
      <c r="M901" s="6"/>
      <c r="N901" s="6"/>
      <c r="O901" s="6"/>
      <c r="P901" s="6"/>
      <c r="Q901" s="6"/>
      <c r="R901" s="6"/>
      <c r="S901" s="6"/>
    </row>
    <row r="902" spans="1:19" ht="26.4" x14ac:dyDescent="0.25">
      <c r="A902" s="19"/>
      <c r="B902" s="19"/>
      <c r="C902" s="19"/>
      <c r="D902" s="19"/>
      <c r="E902" s="19"/>
      <c r="F902" s="19"/>
      <c r="G902" s="27"/>
      <c r="H902" s="19" t="s">
        <v>23</v>
      </c>
      <c r="I902" s="19"/>
      <c r="J902" s="8"/>
      <c r="K902" s="6"/>
      <c r="L902" s="6"/>
      <c r="M902" s="6"/>
      <c r="N902" s="6"/>
      <c r="O902" s="6"/>
      <c r="P902" s="6"/>
      <c r="Q902" s="6"/>
      <c r="R902" s="6"/>
      <c r="S902" s="6"/>
    </row>
    <row r="903" spans="1:19" x14ac:dyDescent="0.25">
      <c r="A903" s="19"/>
      <c r="B903" s="20"/>
      <c r="C903" s="21"/>
      <c r="D903" s="21"/>
      <c r="E903" s="20"/>
      <c r="F903" s="20"/>
      <c r="G903" s="22"/>
      <c r="H903" s="19" t="s">
        <v>19</v>
      </c>
      <c r="I903" s="19" t="s">
        <v>18</v>
      </c>
      <c r="J903" s="11"/>
      <c r="K903" s="14"/>
      <c r="L903" s="14"/>
      <c r="M903" s="6"/>
      <c r="N903" s="6"/>
      <c r="O903" s="6"/>
      <c r="P903" s="6"/>
      <c r="Q903" s="6"/>
      <c r="R903" s="6"/>
      <c r="S903" s="6"/>
    </row>
    <row r="904" spans="1:19" x14ac:dyDescent="0.25">
      <c r="A904" s="19"/>
      <c r="B904" s="19"/>
      <c r="C904" s="19"/>
      <c r="D904" s="19"/>
      <c r="E904" s="19"/>
      <c r="F904" s="19"/>
      <c r="G904" s="27"/>
      <c r="H904" s="19" t="s">
        <v>25</v>
      </c>
      <c r="I904" s="19" t="s">
        <v>18</v>
      </c>
      <c r="J904" s="8"/>
      <c r="K904" s="6"/>
      <c r="L904" s="6"/>
      <c r="M904" s="6"/>
      <c r="N904" s="6"/>
      <c r="O904" s="6"/>
      <c r="P904" s="6"/>
      <c r="Q904" s="6"/>
      <c r="R904" s="6"/>
      <c r="S904" s="6"/>
    </row>
    <row r="905" spans="1:19" ht="26.4" x14ac:dyDescent="0.25">
      <c r="A905" s="19">
        <v>353</v>
      </c>
      <c r="B905" s="19" t="s">
        <v>653</v>
      </c>
      <c r="C905" s="26" t="s">
        <v>570</v>
      </c>
      <c r="D905" s="26" t="s">
        <v>490</v>
      </c>
      <c r="E905" s="19">
        <v>295899</v>
      </c>
      <c r="F905" s="19">
        <v>774527</v>
      </c>
      <c r="G905" s="27">
        <v>0.4</v>
      </c>
      <c r="H905" s="19" t="s">
        <v>24</v>
      </c>
      <c r="I905" s="19" t="s">
        <v>18</v>
      </c>
      <c r="J905" s="8"/>
      <c r="K905" s="6"/>
      <c r="L905" s="6"/>
      <c r="M905" s="6"/>
      <c r="N905" s="6"/>
      <c r="O905" s="6"/>
      <c r="P905" s="6"/>
      <c r="Q905" s="6"/>
      <c r="R905" s="6"/>
      <c r="S905" s="6"/>
    </row>
    <row r="906" spans="1:19" x14ac:dyDescent="0.25">
      <c r="A906" s="19"/>
      <c r="B906" s="19"/>
      <c r="C906" s="19"/>
      <c r="D906" s="19"/>
      <c r="E906" s="19"/>
      <c r="F906" s="19"/>
      <c r="G906" s="27"/>
      <c r="H906" s="19" t="s">
        <v>19</v>
      </c>
      <c r="I906" s="19"/>
      <c r="J906" s="8"/>
      <c r="K906" s="6"/>
      <c r="L906" s="6"/>
      <c r="M906" s="6"/>
      <c r="N906" s="6"/>
      <c r="O906" s="6"/>
      <c r="P906" s="6"/>
      <c r="Q906" s="6"/>
      <c r="R906" s="6"/>
      <c r="S906" s="6"/>
    </row>
    <row r="907" spans="1:19" ht="26.4" x14ac:dyDescent="0.25">
      <c r="A907" s="19">
        <v>354</v>
      </c>
      <c r="B907" s="19" t="s">
        <v>55</v>
      </c>
      <c r="C907" s="26" t="s">
        <v>64</v>
      </c>
      <c r="D907" s="26" t="s">
        <v>490</v>
      </c>
      <c r="E907" s="19">
        <v>295898</v>
      </c>
      <c r="F907" s="19">
        <v>774483</v>
      </c>
      <c r="G907" s="27">
        <v>0.2</v>
      </c>
      <c r="H907" s="19" t="s">
        <v>19</v>
      </c>
      <c r="I907" s="19" t="s">
        <v>18</v>
      </c>
      <c r="J907" s="8"/>
      <c r="K907" s="6"/>
      <c r="L907" s="6"/>
      <c r="M907" s="6"/>
      <c r="N907" s="6"/>
      <c r="O907" s="6"/>
      <c r="P907" s="6"/>
      <c r="Q907" s="6"/>
      <c r="R907" s="6"/>
      <c r="S907" s="6"/>
    </row>
    <row r="908" spans="1:19" ht="26.4" x14ac:dyDescent="0.25">
      <c r="A908" s="19"/>
      <c r="B908" s="19"/>
      <c r="C908" s="19"/>
      <c r="D908" s="19"/>
      <c r="E908" s="19"/>
      <c r="F908" s="19"/>
      <c r="G908" s="27"/>
      <c r="H908" s="19" t="s">
        <v>24</v>
      </c>
      <c r="I908" s="19" t="s">
        <v>18</v>
      </c>
      <c r="J908" s="8"/>
      <c r="K908" s="6"/>
      <c r="L908" s="6"/>
      <c r="M908" s="6"/>
      <c r="N908" s="6"/>
      <c r="O908" s="6"/>
      <c r="P908" s="6"/>
      <c r="Q908" s="6"/>
      <c r="R908" s="6"/>
      <c r="S908" s="6"/>
    </row>
    <row r="909" spans="1:19" ht="26.4" x14ac:dyDescent="0.25">
      <c r="A909" s="19">
        <v>355</v>
      </c>
      <c r="B909" s="19" t="s">
        <v>654</v>
      </c>
      <c r="C909" s="26" t="s">
        <v>655</v>
      </c>
      <c r="D909" s="26" t="s">
        <v>490</v>
      </c>
      <c r="E909" s="19">
        <v>295977</v>
      </c>
      <c r="F909" s="19">
        <v>774577</v>
      </c>
      <c r="G909" s="27">
        <v>0.4</v>
      </c>
      <c r="H909" s="19" t="s">
        <v>24</v>
      </c>
      <c r="I909" s="19"/>
      <c r="J909" s="8"/>
      <c r="K909" s="6"/>
      <c r="L909" s="6"/>
      <c r="M909" s="6"/>
      <c r="N909" s="6"/>
      <c r="O909" s="6"/>
      <c r="P909" s="6"/>
      <c r="Q909" s="6"/>
      <c r="R909" s="6"/>
      <c r="S909" s="6"/>
    </row>
    <row r="910" spans="1:19" x14ac:dyDescent="0.25">
      <c r="A910" s="19"/>
      <c r="B910" s="19"/>
      <c r="C910" s="19"/>
      <c r="D910" s="19"/>
      <c r="E910" s="19"/>
      <c r="F910" s="19"/>
      <c r="G910" s="27"/>
      <c r="H910" s="19" t="s">
        <v>19</v>
      </c>
      <c r="I910" s="19" t="s">
        <v>18</v>
      </c>
      <c r="J910" s="8"/>
      <c r="K910" s="6"/>
      <c r="L910" s="6"/>
      <c r="M910" s="6"/>
      <c r="N910" s="6"/>
      <c r="O910" s="6"/>
      <c r="P910" s="6"/>
      <c r="Q910" s="6"/>
      <c r="R910" s="6"/>
      <c r="S910" s="6"/>
    </row>
    <row r="911" spans="1:19" ht="26.4" x14ac:dyDescent="0.25">
      <c r="A911" s="19">
        <v>356</v>
      </c>
      <c r="B911" s="19" t="s">
        <v>656</v>
      </c>
      <c r="C911" s="26" t="s">
        <v>482</v>
      </c>
      <c r="D911" s="26" t="s">
        <v>523</v>
      </c>
      <c r="E911" s="19">
        <v>295715</v>
      </c>
      <c r="F911" s="19">
        <v>774647</v>
      </c>
      <c r="G911" s="27">
        <v>0.4</v>
      </c>
      <c r="H911" s="19" t="s">
        <v>19</v>
      </c>
      <c r="I911" s="19" t="s">
        <v>18</v>
      </c>
      <c r="J911" s="8"/>
      <c r="K911" s="6"/>
      <c r="L911" s="6"/>
      <c r="M911" s="6"/>
      <c r="N911" s="6"/>
      <c r="O911" s="6"/>
      <c r="P911" s="6"/>
      <c r="Q911" s="6"/>
      <c r="R911" s="6"/>
      <c r="S911" s="6"/>
    </row>
    <row r="912" spans="1:19" ht="26.4" x14ac:dyDescent="0.25">
      <c r="A912" s="19"/>
      <c r="B912" s="19"/>
      <c r="C912" s="19"/>
      <c r="D912" s="19"/>
      <c r="E912" s="19"/>
      <c r="F912" s="19"/>
      <c r="G912" s="27"/>
      <c r="H912" s="19" t="s">
        <v>24</v>
      </c>
      <c r="I912" s="19"/>
      <c r="J912" s="8"/>
      <c r="K912" s="6"/>
      <c r="L912" s="6"/>
      <c r="M912" s="6"/>
      <c r="N912" s="6"/>
      <c r="O912" s="6"/>
      <c r="P912" s="6"/>
      <c r="Q912" s="6"/>
      <c r="R912" s="6"/>
      <c r="S912" s="6"/>
    </row>
    <row r="913" spans="1:19" ht="26.4" x14ac:dyDescent="0.25">
      <c r="A913" s="19">
        <v>357</v>
      </c>
      <c r="B913" s="19" t="s">
        <v>657</v>
      </c>
      <c r="C913" s="26" t="s">
        <v>658</v>
      </c>
      <c r="D913" s="26" t="s">
        <v>523</v>
      </c>
      <c r="E913" s="19">
        <v>295716</v>
      </c>
      <c r="F913" s="19">
        <v>774658</v>
      </c>
      <c r="G913" s="27">
        <v>0.4</v>
      </c>
      <c r="H913" s="19" t="s">
        <v>19</v>
      </c>
      <c r="I913" s="19" t="s">
        <v>18</v>
      </c>
      <c r="J913" s="8"/>
      <c r="K913" s="6"/>
      <c r="L913" s="6"/>
      <c r="M913" s="6"/>
      <c r="N913" s="6"/>
      <c r="O913" s="6"/>
      <c r="P913" s="6"/>
      <c r="Q913" s="6"/>
      <c r="R913" s="6"/>
      <c r="S913" s="6"/>
    </row>
    <row r="914" spans="1:19" x14ac:dyDescent="0.25">
      <c r="A914" s="19"/>
      <c r="B914" s="19"/>
      <c r="C914" s="19"/>
      <c r="D914" s="19"/>
      <c r="E914" s="19"/>
      <c r="F914" s="19"/>
      <c r="G914" s="27"/>
      <c r="H914" s="19" t="s">
        <v>17</v>
      </c>
      <c r="I914" s="19" t="s">
        <v>18</v>
      </c>
      <c r="J914" s="8"/>
      <c r="K914" s="6"/>
      <c r="L914" s="6"/>
      <c r="M914" s="6"/>
      <c r="N914" s="6"/>
      <c r="O914" s="6"/>
      <c r="P914" s="6"/>
      <c r="Q914" s="6"/>
      <c r="R914" s="6"/>
      <c r="S914" s="6"/>
    </row>
    <row r="915" spans="1:19" x14ac:dyDescent="0.25">
      <c r="A915" s="19"/>
      <c r="B915" s="20"/>
      <c r="C915" s="21"/>
      <c r="D915" s="21"/>
      <c r="E915" s="20"/>
      <c r="F915" s="20"/>
      <c r="G915" s="22"/>
      <c r="H915" s="19" t="s">
        <v>25</v>
      </c>
      <c r="I915" s="19"/>
      <c r="J915" s="11"/>
      <c r="K915" s="14"/>
      <c r="L915" s="14"/>
      <c r="M915" s="6"/>
      <c r="N915" s="6"/>
      <c r="O915" s="6"/>
      <c r="P915" s="6"/>
      <c r="Q915" s="6"/>
      <c r="R915" s="6"/>
      <c r="S915" s="6"/>
    </row>
    <row r="916" spans="1:19" x14ac:dyDescent="0.25">
      <c r="A916" s="19"/>
      <c r="B916" s="19"/>
      <c r="C916" s="19"/>
      <c r="D916" s="19"/>
      <c r="E916" s="19">
        <v>295717</v>
      </c>
      <c r="F916" s="19">
        <v>774659</v>
      </c>
      <c r="G916" s="27">
        <v>2.5</v>
      </c>
      <c r="H916" s="19" t="s">
        <v>17</v>
      </c>
      <c r="I916" s="19" t="s">
        <v>18</v>
      </c>
      <c r="J916" s="8"/>
      <c r="K916" s="6"/>
      <c r="L916" s="6"/>
      <c r="M916" s="6"/>
      <c r="N916" s="6"/>
      <c r="O916" s="6"/>
      <c r="P916" s="6"/>
      <c r="Q916" s="6"/>
      <c r="R916" s="6"/>
      <c r="S916" s="6"/>
    </row>
    <row r="917" spans="1:19" x14ac:dyDescent="0.25">
      <c r="A917" s="19"/>
      <c r="B917" s="20"/>
      <c r="C917" s="21"/>
      <c r="D917" s="21"/>
      <c r="E917" s="20"/>
      <c r="F917" s="20"/>
      <c r="G917" s="22"/>
      <c r="H917" s="19" t="s">
        <v>19</v>
      </c>
      <c r="I917" s="19" t="s">
        <v>18</v>
      </c>
      <c r="J917" s="11"/>
      <c r="K917" s="14"/>
      <c r="L917" s="14"/>
      <c r="M917" s="6"/>
      <c r="N917" s="6"/>
      <c r="O917" s="6"/>
      <c r="P917" s="6"/>
      <c r="Q917" s="6"/>
      <c r="R917" s="6"/>
      <c r="S917" s="6"/>
    </row>
    <row r="918" spans="1:19" x14ac:dyDescent="0.25">
      <c r="A918" s="19"/>
      <c r="B918" s="19"/>
      <c r="C918" s="19"/>
      <c r="D918" s="19"/>
      <c r="E918" s="19"/>
      <c r="F918" s="19"/>
      <c r="G918" s="27"/>
      <c r="H918" s="19" t="s">
        <v>25</v>
      </c>
      <c r="I918" s="19"/>
      <c r="J918" s="8"/>
      <c r="K918" s="6"/>
      <c r="L918" s="6"/>
      <c r="M918" s="6"/>
      <c r="N918" s="6"/>
      <c r="O918" s="6"/>
      <c r="P918" s="6"/>
      <c r="Q918" s="6"/>
      <c r="R918" s="6"/>
      <c r="S918" s="6"/>
    </row>
    <row r="919" spans="1:19" ht="26.4" x14ac:dyDescent="0.25">
      <c r="A919" s="19"/>
      <c r="B919" s="20"/>
      <c r="C919" s="21"/>
      <c r="D919" s="21"/>
      <c r="E919" s="20"/>
      <c r="F919" s="20"/>
      <c r="G919" s="22"/>
      <c r="H919" s="19" t="s">
        <v>23</v>
      </c>
      <c r="I919" s="19" t="s">
        <v>18</v>
      </c>
      <c r="J919" s="11"/>
      <c r="K919" s="14"/>
      <c r="L919" s="14"/>
      <c r="M919" s="6"/>
      <c r="N919" s="6"/>
      <c r="O919" s="6"/>
      <c r="P919" s="6"/>
      <c r="Q919" s="6"/>
      <c r="R919" s="6"/>
      <c r="S919" s="6"/>
    </row>
    <row r="920" spans="1:19" ht="26.4" x14ac:dyDescent="0.25">
      <c r="A920" s="19">
        <v>358</v>
      </c>
      <c r="B920" s="19" t="s">
        <v>659</v>
      </c>
      <c r="C920" s="26" t="s">
        <v>660</v>
      </c>
      <c r="D920" s="26" t="s">
        <v>521</v>
      </c>
      <c r="E920" s="19">
        <v>295638</v>
      </c>
      <c r="F920" s="19">
        <v>774629</v>
      </c>
      <c r="G920" s="27">
        <v>0.4</v>
      </c>
      <c r="H920" s="19" t="s">
        <v>19</v>
      </c>
      <c r="I920" s="19" t="s">
        <v>18</v>
      </c>
      <c r="J920" s="8"/>
      <c r="K920" s="6"/>
      <c r="L920" s="6"/>
      <c r="M920" s="6"/>
      <c r="N920" s="6"/>
      <c r="O920" s="6"/>
      <c r="P920" s="6"/>
      <c r="Q920" s="6"/>
      <c r="R920" s="6"/>
      <c r="S920" s="6"/>
    </row>
    <row r="921" spans="1:19" ht="26.4" x14ac:dyDescent="0.25">
      <c r="A921" s="19"/>
      <c r="B921" s="20"/>
      <c r="C921" s="21"/>
      <c r="D921" s="21"/>
      <c r="E921" s="20"/>
      <c r="F921" s="20"/>
      <c r="G921" s="22"/>
      <c r="H921" s="19" t="s">
        <v>75</v>
      </c>
      <c r="I921" s="19"/>
      <c r="J921" s="11"/>
      <c r="K921" s="14"/>
      <c r="L921" s="14"/>
      <c r="M921" s="6"/>
      <c r="N921" s="6"/>
      <c r="O921" s="6"/>
      <c r="P921" s="6"/>
      <c r="Q921" s="6"/>
      <c r="R921" s="6"/>
      <c r="S921" s="6"/>
    </row>
    <row r="922" spans="1:19" x14ac:dyDescent="0.25">
      <c r="A922" s="19"/>
      <c r="B922" s="19"/>
      <c r="C922" s="19"/>
      <c r="D922" s="19"/>
      <c r="E922" s="19"/>
      <c r="F922" s="19"/>
      <c r="G922" s="27"/>
      <c r="H922" s="19" t="s">
        <v>316</v>
      </c>
      <c r="I922" s="19" t="s">
        <v>18</v>
      </c>
      <c r="J922" s="8"/>
      <c r="K922" s="6"/>
      <c r="L922" s="6"/>
      <c r="M922" s="6"/>
      <c r="N922" s="6"/>
      <c r="O922" s="6"/>
      <c r="P922" s="6"/>
      <c r="Q922" s="6"/>
      <c r="R922" s="6"/>
      <c r="S922" s="6"/>
    </row>
    <row r="923" spans="1:19" x14ac:dyDescent="0.25">
      <c r="A923" s="19"/>
      <c r="B923" s="20"/>
      <c r="C923" s="21"/>
      <c r="D923" s="21"/>
      <c r="E923" s="19">
        <v>295639</v>
      </c>
      <c r="F923" s="19">
        <v>774628</v>
      </c>
      <c r="G923" s="27">
        <v>2</v>
      </c>
      <c r="H923" s="19" t="s">
        <v>17</v>
      </c>
      <c r="I923" s="19" t="s">
        <v>18</v>
      </c>
      <c r="J923" s="8"/>
      <c r="K923" s="6"/>
      <c r="L923" s="6"/>
      <c r="M923" s="6"/>
      <c r="N923" s="6"/>
      <c r="O923" s="6"/>
      <c r="P923" s="6"/>
      <c r="Q923" s="6"/>
      <c r="R923" s="6"/>
      <c r="S923" s="6"/>
    </row>
    <row r="924" spans="1:19" x14ac:dyDescent="0.25">
      <c r="A924" s="19"/>
      <c r="B924" s="19"/>
      <c r="C924" s="19"/>
      <c r="D924" s="19"/>
      <c r="E924" s="19"/>
      <c r="F924" s="19"/>
      <c r="G924" s="27"/>
      <c r="H924" s="19" t="s">
        <v>19</v>
      </c>
      <c r="I924" s="19"/>
      <c r="J924" s="8"/>
      <c r="K924" s="6"/>
      <c r="L924" s="6"/>
      <c r="M924" s="6"/>
      <c r="N924" s="6"/>
      <c r="O924" s="6"/>
      <c r="P924" s="6"/>
      <c r="Q924" s="6"/>
      <c r="R924" s="6"/>
      <c r="S924" s="6"/>
    </row>
    <row r="925" spans="1:19" x14ac:dyDescent="0.25">
      <c r="A925" s="19"/>
      <c r="B925" s="20"/>
      <c r="C925" s="21"/>
      <c r="D925" s="21"/>
      <c r="E925" s="20"/>
      <c r="F925" s="20"/>
      <c r="G925" s="22"/>
      <c r="H925" s="19" t="s">
        <v>316</v>
      </c>
      <c r="I925" s="19" t="s">
        <v>18</v>
      </c>
      <c r="J925" s="11"/>
      <c r="K925" s="14"/>
      <c r="L925" s="14"/>
      <c r="M925" s="6"/>
      <c r="N925" s="6"/>
      <c r="O925" s="6"/>
      <c r="P925" s="6"/>
      <c r="Q925" s="6"/>
      <c r="R925" s="6"/>
      <c r="S925" s="6"/>
    </row>
    <row r="926" spans="1:19" x14ac:dyDescent="0.25">
      <c r="A926" s="19"/>
      <c r="B926" s="19"/>
      <c r="C926" s="19"/>
      <c r="D926" s="19"/>
      <c r="E926" s="19"/>
      <c r="F926" s="19"/>
      <c r="G926" s="27"/>
      <c r="H926" s="19" t="s">
        <v>34</v>
      </c>
      <c r="I926" s="19" t="s">
        <v>18</v>
      </c>
      <c r="J926" s="8"/>
      <c r="K926" s="6"/>
      <c r="L926" s="6"/>
      <c r="M926" s="6"/>
      <c r="N926" s="6"/>
      <c r="O926" s="6"/>
      <c r="P926" s="6"/>
      <c r="Q926" s="6"/>
      <c r="R926" s="6"/>
      <c r="S926" s="6"/>
    </row>
    <row r="927" spans="1:19" ht="26.4" x14ac:dyDescent="0.25">
      <c r="A927" s="19"/>
      <c r="B927" s="20"/>
      <c r="C927" s="21"/>
      <c r="D927" s="21"/>
      <c r="E927" s="20"/>
      <c r="F927" s="20"/>
      <c r="G927" s="22"/>
      <c r="H927" s="19" t="s">
        <v>661</v>
      </c>
      <c r="I927" s="19" t="s">
        <v>18</v>
      </c>
      <c r="J927" s="11"/>
      <c r="K927" s="14"/>
      <c r="L927" s="14"/>
      <c r="M927" s="6"/>
      <c r="N927" s="6"/>
      <c r="O927" s="6"/>
      <c r="P927" s="6"/>
      <c r="Q927" s="6"/>
      <c r="R927" s="6"/>
      <c r="S927" s="6"/>
    </row>
    <row r="928" spans="1:19" ht="26.4" x14ac:dyDescent="0.25">
      <c r="A928" s="19">
        <v>359</v>
      </c>
      <c r="B928" s="19" t="s">
        <v>662</v>
      </c>
      <c r="C928" s="26" t="s">
        <v>528</v>
      </c>
      <c r="D928" s="26" t="s">
        <v>521</v>
      </c>
      <c r="E928" s="19">
        <v>2956497</v>
      </c>
      <c r="F928" s="19">
        <v>7746351</v>
      </c>
      <c r="G928" s="27">
        <v>0.6</v>
      </c>
      <c r="H928" s="19" t="s">
        <v>19</v>
      </c>
      <c r="I928" s="19"/>
      <c r="J928" s="8"/>
      <c r="K928" s="6"/>
      <c r="L928" s="6"/>
      <c r="M928" s="6"/>
      <c r="N928" s="6"/>
      <c r="O928" s="6"/>
      <c r="P928" s="6"/>
      <c r="Q928" s="6"/>
      <c r="R928" s="6"/>
      <c r="S928" s="6"/>
    </row>
    <row r="929" spans="1:19" x14ac:dyDescent="0.25">
      <c r="A929" s="19"/>
      <c r="B929" s="20"/>
      <c r="C929" s="21"/>
      <c r="D929" s="21"/>
      <c r="E929" s="20"/>
      <c r="F929" s="20"/>
      <c r="G929" s="22"/>
      <c r="H929" s="19" t="s">
        <v>32</v>
      </c>
      <c r="I929" s="19" t="s">
        <v>18</v>
      </c>
      <c r="J929" s="11"/>
      <c r="K929" s="14"/>
      <c r="L929" s="14"/>
      <c r="M929" s="6"/>
      <c r="N929" s="6"/>
      <c r="O929" s="6"/>
      <c r="P929" s="6"/>
      <c r="Q929" s="6"/>
      <c r="R929" s="6"/>
      <c r="S929" s="6"/>
    </row>
    <row r="930" spans="1:19" ht="26.4" x14ac:dyDescent="0.25">
      <c r="A930" s="19">
        <v>360</v>
      </c>
      <c r="B930" s="19" t="s">
        <v>589</v>
      </c>
      <c r="C930" s="26" t="s">
        <v>663</v>
      </c>
      <c r="D930" s="26" t="s">
        <v>587</v>
      </c>
      <c r="E930" s="19">
        <v>295947</v>
      </c>
      <c r="F930" s="19">
        <v>7748014</v>
      </c>
      <c r="G930" s="27">
        <v>0.13</v>
      </c>
      <c r="H930" s="19" t="s">
        <v>19</v>
      </c>
      <c r="I930" s="19" t="s">
        <v>18</v>
      </c>
      <c r="J930" s="8"/>
      <c r="K930" s="6"/>
      <c r="L930" s="6"/>
      <c r="M930" s="6"/>
      <c r="N930" s="6"/>
      <c r="O930" s="6"/>
      <c r="P930" s="6"/>
      <c r="Q930" s="6"/>
      <c r="R930" s="6"/>
      <c r="S930" s="6"/>
    </row>
    <row r="931" spans="1:19" x14ac:dyDescent="0.25">
      <c r="A931" s="19"/>
      <c r="B931" s="19"/>
      <c r="C931" s="19"/>
      <c r="D931" s="19"/>
      <c r="E931" s="19"/>
      <c r="F931" s="19"/>
      <c r="G931" s="27"/>
      <c r="H931" s="19" t="s">
        <v>17</v>
      </c>
      <c r="I931" s="19"/>
      <c r="J931" s="8"/>
      <c r="K931" s="6"/>
      <c r="L931" s="6"/>
      <c r="M931" s="6"/>
      <c r="N931" s="6"/>
      <c r="O931" s="6"/>
      <c r="P931" s="6"/>
      <c r="Q931" s="6"/>
      <c r="R931" s="6"/>
      <c r="S931" s="6"/>
    </row>
    <row r="932" spans="1:19" x14ac:dyDescent="0.25">
      <c r="A932" s="19"/>
      <c r="B932" s="20"/>
      <c r="C932" s="21"/>
      <c r="D932" s="21"/>
      <c r="E932" s="19">
        <v>295934</v>
      </c>
      <c r="F932" s="19">
        <v>774812</v>
      </c>
      <c r="G932" s="27">
        <v>0.27</v>
      </c>
      <c r="H932" s="19" t="s">
        <v>19</v>
      </c>
      <c r="I932" s="19" t="s">
        <v>18</v>
      </c>
      <c r="J932" s="8"/>
      <c r="K932" s="6"/>
      <c r="L932" s="6"/>
      <c r="M932" s="6"/>
      <c r="N932" s="6"/>
      <c r="O932" s="6"/>
      <c r="P932" s="6"/>
      <c r="Q932" s="6"/>
      <c r="R932" s="6"/>
      <c r="S932" s="6"/>
    </row>
    <row r="933" spans="1:19" x14ac:dyDescent="0.25">
      <c r="A933" s="19"/>
      <c r="B933" s="19"/>
      <c r="C933" s="19"/>
      <c r="D933" s="19"/>
      <c r="E933" s="19"/>
      <c r="F933" s="19"/>
      <c r="G933" s="27"/>
      <c r="H933" s="73" t="s">
        <v>17</v>
      </c>
      <c r="I933" s="19" t="s">
        <v>18</v>
      </c>
      <c r="J933" s="8"/>
      <c r="K933" s="6"/>
      <c r="L933" s="6"/>
      <c r="M933" s="33"/>
      <c r="N933" s="33"/>
      <c r="O933" s="33"/>
      <c r="P933" s="33"/>
      <c r="Q933" s="33"/>
      <c r="R933" s="33"/>
      <c r="S933" s="33"/>
    </row>
    <row r="934" spans="1:19" ht="26.4" x14ac:dyDescent="0.25">
      <c r="A934" s="19">
        <v>361</v>
      </c>
      <c r="B934" s="19" t="s">
        <v>664</v>
      </c>
      <c r="C934" s="26" t="s">
        <v>637</v>
      </c>
      <c r="D934" s="26" t="s">
        <v>564</v>
      </c>
      <c r="E934" s="19">
        <v>2958374</v>
      </c>
      <c r="F934" s="19">
        <v>7747560</v>
      </c>
      <c r="G934" s="27">
        <v>0.27</v>
      </c>
      <c r="H934" s="19" t="s">
        <v>17</v>
      </c>
      <c r="I934" s="19"/>
      <c r="J934" s="8"/>
      <c r="K934" s="6"/>
      <c r="L934" s="6"/>
      <c r="M934" s="6"/>
      <c r="N934" s="6"/>
      <c r="O934" s="6"/>
      <c r="P934" s="6"/>
      <c r="Q934" s="6"/>
      <c r="R934" s="6"/>
      <c r="S934" s="6"/>
    </row>
    <row r="935" spans="1:19" x14ac:dyDescent="0.25">
      <c r="A935" s="19"/>
      <c r="B935" s="20"/>
      <c r="C935" s="21"/>
      <c r="D935" s="21"/>
      <c r="E935" s="20"/>
      <c r="F935" s="20"/>
      <c r="G935" s="22"/>
      <c r="H935" s="19" t="s">
        <v>19</v>
      </c>
      <c r="I935" s="19" t="s">
        <v>18</v>
      </c>
      <c r="J935" s="11"/>
      <c r="K935" s="14"/>
      <c r="L935" s="14"/>
      <c r="M935" s="6"/>
      <c r="N935" s="6"/>
      <c r="O935" s="6"/>
      <c r="P935" s="6"/>
      <c r="Q935" s="6"/>
      <c r="R935" s="6"/>
      <c r="S935" s="6"/>
    </row>
    <row r="936" spans="1:19" ht="26.4" x14ac:dyDescent="0.25">
      <c r="A936" s="19">
        <v>362</v>
      </c>
      <c r="B936" s="19" t="s">
        <v>665</v>
      </c>
      <c r="C936" s="26" t="s">
        <v>666</v>
      </c>
      <c r="D936" s="26" t="s">
        <v>564</v>
      </c>
      <c r="E936" s="19">
        <v>295828</v>
      </c>
      <c r="F936" s="19">
        <v>774737</v>
      </c>
      <c r="G936" s="27">
        <v>0.4</v>
      </c>
      <c r="H936" s="19" t="s">
        <v>17</v>
      </c>
      <c r="I936" s="19" t="s">
        <v>18</v>
      </c>
      <c r="J936" s="8"/>
      <c r="K936" s="6"/>
      <c r="L936" s="6"/>
      <c r="M936" s="6"/>
      <c r="N936" s="6"/>
      <c r="O936" s="6"/>
      <c r="P936" s="6"/>
      <c r="Q936" s="6"/>
      <c r="R936" s="6"/>
      <c r="S936" s="6"/>
    </row>
    <row r="937" spans="1:19" x14ac:dyDescent="0.25">
      <c r="A937" s="19"/>
      <c r="B937" s="20"/>
      <c r="C937" s="21"/>
      <c r="D937" s="21"/>
      <c r="E937" s="20"/>
      <c r="F937" s="20"/>
      <c r="G937" s="22"/>
      <c r="H937" s="19" t="s">
        <v>19</v>
      </c>
      <c r="I937" s="19"/>
      <c r="J937" s="11"/>
      <c r="K937" s="14"/>
      <c r="L937" s="14"/>
      <c r="M937" s="6"/>
      <c r="N937" s="6"/>
      <c r="O937" s="6"/>
      <c r="P937" s="6"/>
      <c r="Q937" s="6"/>
      <c r="R937" s="6"/>
      <c r="S937" s="6"/>
    </row>
    <row r="938" spans="1:19" ht="26.4" x14ac:dyDescent="0.25">
      <c r="A938" s="19">
        <v>363</v>
      </c>
      <c r="B938" s="19" t="s">
        <v>487</v>
      </c>
      <c r="C938" s="26" t="s">
        <v>82</v>
      </c>
      <c r="D938" s="26" t="s">
        <v>521</v>
      </c>
      <c r="E938" s="19">
        <v>295647</v>
      </c>
      <c r="F938" s="19">
        <v>774653</v>
      </c>
      <c r="G938" s="27">
        <v>0.4</v>
      </c>
      <c r="H938" s="19" t="s">
        <v>19</v>
      </c>
      <c r="I938" s="19" t="s">
        <v>18</v>
      </c>
      <c r="J938" s="8"/>
      <c r="K938" s="6"/>
      <c r="L938" s="6"/>
      <c r="M938" s="6"/>
      <c r="N938" s="6"/>
      <c r="O938" s="6"/>
      <c r="P938" s="6"/>
      <c r="Q938" s="6"/>
      <c r="R938" s="6"/>
      <c r="S938" s="6"/>
    </row>
    <row r="939" spans="1:19" x14ac:dyDescent="0.25">
      <c r="A939" s="19"/>
      <c r="B939" s="20"/>
      <c r="C939" s="21"/>
      <c r="D939" s="21"/>
      <c r="E939" s="20"/>
      <c r="F939" s="20"/>
      <c r="G939" s="22"/>
      <c r="H939" s="73" t="s">
        <v>17</v>
      </c>
      <c r="I939" s="19" t="s">
        <v>18</v>
      </c>
      <c r="J939" s="11"/>
      <c r="K939" s="14"/>
      <c r="L939" s="14"/>
      <c r="M939" s="33"/>
      <c r="N939" s="33"/>
      <c r="O939" s="33"/>
      <c r="P939" s="33"/>
      <c r="Q939" s="33"/>
      <c r="R939" s="33"/>
      <c r="S939" s="33"/>
    </row>
    <row r="940" spans="1:19" ht="26.4" x14ac:dyDescent="0.25">
      <c r="A940" s="19">
        <v>364</v>
      </c>
      <c r="B940" s="19" t="s">
        <v>667</v>
      </c>
      <c r="C940" s="26" t="s">
        <v>229</v>
      </c>
      <c r="D940" s="26" t="s">
        <v>561</v>
      </c>
      <c r="E940" s="19">
        <v>2958632</v>
      </c>
      <c r="F940" s="19">
        <v>7746139</v>
      </c>
      <c r="G940" s="27">
        <v>0.4</v>
      </c>
      <c r="H940" s="19" t="s">
        <v>17</v>
      </c>
      <c r="I940" s="19"/>
      <c r="J940" s="8"/>
      <c r="K940" s="6"/>
      <c r="L940" s="6"/>
      <c r="M940" s="6"/>
      <c r="N940" s="6"/>
      <c r="O940" s="6"/>
      <c r="P940" s="6"/>
      <c r="Q940" s="6"/>
      <c r="R940" s="6"/>
      <c r="S940" s="6"/>
    </row>
    <row r="941" spans="1:19" x14ac:dyDescent="0.25">
      <c r="A941" s="19"/>
      <c r="B941" s="20"/>
      <c r="C941" s="21"/>
      <c r="D941" s="21"/>
      <c r="E941" s="20"/>
      <c r="F941" s="20"/>
      <c r="G941" s="22"/>
      <c r="H941" s="19" t="s">
        <v>19</v>
      </c>
      <c r="I941" s="19" t="s">
        <v>18</v>
      </c>
      <c r="J941" s="11"/>
      <c r="K941" s="14"/>
      <c r="L941" s="14"/>
      <c r="M941" s="6"/>
      <c r="N941" s="6"/>
      <c r="O941" s="6"/>
      <c r="P941" s="6"/>
      <c r="Q941" s="6"/>
      <c r="R941" s="6"/>
      <c r="S941" s="6"/>
    </row>
    <row r="942" spans="1:19" ht="26.4" x14ac:dyDescent="0.25">
      <c r="A942" s="19">
        <v>365</v>
      </c>
      <c r="B942" s="19" t="s">
        <v>668</v>
      </c>
      <c r="C942" s="26" t="s">
        <v>669</v>
      </c>
      <c r="D942" s="26" t="s">
        <v>564</v>
      </c>
      <c r="E942" s="19">
        <v>295815</v>
      </c>
      <c r="F942" s="19">
        <v>774725</v>
      </c>
      <c r="G942" s="27">
        <v>0.16</v>
      </c>
      <c r="H942" s="19" t="s">
        <v>19</v>
      </c>
      <c r="I942" s="19" t="s">
        <v>18</v>
      </c>
      <c r="J942" s="8"/>
      <c r="K942" s="6"/>
      <c r="L942" s="6"/>
      <c r="M942" s="6"/>
      <c r="N942" s="6"/>
      <c r="O942" s="6"/>
      <c r="P942" s="6"/>
      <c r="Q942" s="6"/>
      <c r="R942" s="6"/>
      <c r="S942" s="6"/>
    </row>
    <row r="943" spans="1:19" x14ac:dyDescent="0.25">
      <c r="A943" s="19"/>
      <c r="B943" s="20"/>
      <c r="C943" s="21"/>
      <c r="D943" s="21"/>
      <c r="E943" s="20"/>
      <c r="F943" s="20"/>
      <c r="G943" s="22"/>
      <c r="H943" s="19" t="s">
        <v>32</v>
      </c>
      <c r="I943" s="19"/>
      <c r="J943" s="11"/>
      <c r="K943" s="14"/>
      <c r="L943" s="14"/>
      <c r="M943" s="6"/>
      <c r="N943" s="6"/>
      <c r="O943" s="6"/>
      <c r="P943" s="6"/>
      <c r="Q943" s="6"/>
      <c r="R943" s="6"/>
      <c r="S943" s="6"/>
    </row>
    <row r="944" spans="1:19" ht="26.4" x14ac:dyDescent="0.25">
      <c r="A944" s="19">
        <v>366</v>
      </c>
      <c r="B944" s="19" t="s">
        <v>670</v>
      </c>
      <c r="C944" s="26" t="s">
        <v>611</v>
      </c>
      <c r="D944" s="26" t="s">
        <v>521</v>
      </c>
      <c r="E944" s="19">
        <v>295617</v>
      </c>
      <c r="F944" s="19">
        <v>774628</v>
      </c>
      <c r="G944" s="27">
        <v>0.33</v>
      </c>
      <c r="H944" s="19" t="s">
        <v>24</v>
      </c>
      <c r="I944" s="19" t="s">
        <v>18</v>
      </c>
      <c r="J944" s="8"/>
      <c r="K944" s="6"/>
      <c r="L944" s="6"/>
      <c r="M944" s="6"/>
      <c r="N944" s="6"/>
      <c r="O944" s="6"/>
      <c r="P944" s="6"/>
      <c r="Q944" s="6"/>
      <c r="R944" s="6"/>
      <c r="S944" s="6"/>
    </row>
    <row r="945" spans="1:19" x14ac:dyDescent="0.25">
      <c r="A945" s="19"/>
      <c r="B945" s="20"/>
      <c r="C945" s="21"/>
      <c r="D945" s="21"/>
      <c r="E945" s="20"/>
      <c r="F945" s="20"/>
      <c r="G945" s="22"/>
      <c r="H945" s="19" t="s">
        <v>19</v>
      </c>
      <c r="I945" s="19" t="s">
        <v>18</v>
      </c>
      <c r="J945" s="11"/>
      <c r="K945" s="14"/>
      <c r="L945" s="14"/>
      <c r="M945" s="6"/>
      <c r="N945" s="6"/>
      <c r="O945" s="6"/>
      <c r="P945" s="6"/>
      <c r="Q945" s="6"/>
      <c r="R945" s="6"/>
      <c r="S945" s="6"/>
    </row>
    <row r="946" spans="1:19" x14ac:dyDescent="0.25">
      <c r="A946" s="19"/>
      <c r="B946" s="19"/>
      <c r="C946" s="19"/>
      <c r="D946" s="19"/>
      <c r="E946" s="19"/>
      <c r="F946" s="19"/>
      <c r="G946" s="27"/>
      <c r="H946" s="19" t="s">
        <v>316</v>
      </c>
      <c r="I946" s="19"/>
      <c r="J946" s="8"/>
      <c r="K946" s="6"/>
      <c r="L946" s="6"/>
      <c r="M946" s="6"/>
      <c r="N946" s="6"/>
      <c r="O946" s="6"/>
      <c r="P946" s="6"/>
      <c r="Q946" s="6"/>
      <c r="R946" s="6"/>
      <c r="S946" s="6"/>
    </row>
    <row r="947" spans="1:19" x14ac:dyDescent="0.25">
      <c r="A947" s="19"/>
      <c r="B947" s="19"/>
      <c r="C947" s="19"/>
      <c r="D947" s="19"/>
      <c r="E947" s="19">
        <v>295608</v>
      </c>
      <c r="F947" s="19">
        <v>774631</v>
      </c>
      <c r="G947" s="27">
        <v>0.4</v>
      </c>
      <c r="H947" s="19" t="s">
        <v>17</v>
      </c>
      <c r="I947" s="19" t="s">
        <v>18</v>
      </c>
      <c r="J947" s="8"/>
      <c r="K947" s="6"/>
      <c r="L947" s="6"/>
      <c r="M947" s="6"/>
      <c r="N947" s="6"/>
      <c r="O947" s="6"/>
      <c r="P947" s="6"/>
      <c r="Q947" s="6"/>
      <c r="R947" s="6"/>
      <c r="S947" s="6"/>
    </row>
    <row r="948" spans="1:19" ht="39.6" x14ac:dyDescent="0.25">
      <c r="A948" s="19"/>
      <c r="B948" s="20"/>
      <c r="C948" s="21"/>
      <c r="D948" s="21"/>
      <c r="E948" s="20"/>
      <c r="F948" s="20"/>
      <c r="G948" s="22"/>
      <c r="H948" s="19" t="s">
        <v>604</v>
      </c>
      <c r="I948" s="19" t="s">
        <v>18</v>
      </c>
      <c r="J948" s="11"/>
      <c r="K948" s="14"/>
      <c r="L948" s="14"/>
      <c r="M948" s="6"/>
      <c r="N948" s="6"/>
      <c r="O948" s="6"/>
      <c r="P948" s="6"/>
      <c r="Q948" s="6"/>
      <c r="R948" s="6"/>
      <c r="S948" s="6"/>
    </row>
    <row r="949" spans="1:19" x14ac:dyDescent="0.25">
      <c r="A949" s="19"/>
      <c r="B949" s="19"/>
      <c r="C949" s="19"/>
      <c r="D949" s="19"/>
      <c r="E949" s="19"/>
      <c r="F949" s="19"/>
      <c r="G949" s="27"/>
      <c r="H949" s="19" t="s">
        <v>19</v>
      </c>
      <c r="I949" s="19" t="s">
        <v>18</v>
      </c>
      <c r="J949" s="8"/>
      <c r="K949" s="6"/>
      <c r="L949" s="6"/>
      <c r="M949" s="6"/>
      <c r="N949" s="6"/>
      <c r="O949" s="6"/>
      <c r="P949" s="6"/>
      <c r="Q949" s="6"/>
      <c r="R949" s="6"/>
      <c r="S949" s="6"/>
    </row>
    <row r="950" spans="1:19" ht="26.4" x14ac:dyDescent="0.25">
      <c r="A950" s="19">
        <v>367</v>
      </c>
      <c r="B950" s="19" t="s">
        <v>671</v>
      </c>
      <c r="C950" s="26" t="s">
        <v>672</v>
      </c>
      <c r="D950" s="26" t="s">
        <v>490</v>
      </c>
      <c r="E950" s="19">
        <v>295914</v>
      </c>
      <c r="F950" s="19">
        <v>774545</v>
      </c>
      <c r="G950" s="27">
        <v>0.4</v>
      </c>
      <c r="H950" s="19" t="s">
        <v>19</v>
      </c>
      <c r="I950" s="19"/>
      <c r="J950" s="8"/>
      <c r="K950" s="6"/>
      <c r="L950" s="6"/>
      <c r="M950" s="6"/>
      <c r="N950" s="6"/>
      <c r="O950" s="6"/>
      <c r="P950" s="6"/>
      <c r="Q950" s="6"/>
      <c r="R950" s="6"/>
      <c r="S950" s="6"/>
    </row>
    <row r="951" spans="1:19" x14ac:dyDescent="0.25">
      <c r="A951" s="19"/>
      <c r="B951" s="19"/>
      <c r="C951" s="19"/>
      <c r="D951" s="19"/>
      <c r="E951" s="19"/>
      <c r="F951" s="19"/>
      <c r="G951" s="27"/>
      <c r="H951" s="73" t="s">
        <v>17</v>
      </c>
      <c r="I951" s="19" t="s">
        <v>18</v>
      </c>
      <c r="J951" s="8"/>
      <c r="K951" s="6"/>
      <c r="L951" s="6"/>
      <c r="M951" s="33"/>
      <c r="N951" s="33"/>
      <c r="O951" s="33"/>
      <c r="P951" s="33"/>
      <c r="Q951" s="33"/>
      <c r="R951" s="33"/>
      <c r="S951" s="33"/>
    </row>
    <row r="952" spans="1:19" ht="26.4" x14ac:dyDescent="0.25">
      <c r="A952" s="19">
        <v>368</v>
      </c>
      <c r="B952" s="19" t="s">
        <v>673</v>
      </c>
      <c r="C952" s="26" t="s">
        <v>632</v>
      </c>
      <c r="D952" s="26" t="s">
        <v>523</v>
      </c>
      <c r="E952" s="19">
        <v>295716</v>
      </c>
      <c r="F952" s="19">
        <v>774656</v>
      </c>
      <c r="G952" s="27">
        <v>0.33</v>
      </c>
      <c r="H952" s="19" t="s">
        <v>58</v>
      </c>
      <c r="I952" s="19" t="s">
        <v>18</v>
      </c>
      <c r="J952" s="8"/>
      <c r="K952" s="6"/>
      <c r="L952" s="6"/>
      <c r="M952" s="6"/>
      <c r="N952" s="6"/>
      <c r="O952" s="6"/>
      <c r="P952" s="6"/>
      <c r="Q952" s="6"/>
      <c r="R952" s="6"/>
      <c r="S952" s="6"/>
    </row>
    <row r="953" spans="1:19" x14ac:dyDescent="0.25">
      <c r="A953" s="19"/>
      <c r="B953" s="19"/>
      <c r="C953" s="19"/>
      <c r="D953" s="19"/>
      <c r="E953" s="19"/>
      <c r="F953" s="19"/>
      <c r="G953" s="27"/>
      <c r="H953" s="19" t="s">
        <v>19</v>
      </c>
      <c r="I953" s="19"/>
      <c r="J953" s="8"/>
      <c r="K953" s="6"/>
      <c r="L953" s="6"/>
      <c r="M953" s="6"/>
      <c r="N953" s="6"/>
      <c r="O953" s="6"/>
      <c r="P953" s="6"/>
      <c r="Q953" s="6"/>
      <c r="R953" s="6"/>
      <c r="S953" s="6"/>
    </row>
    <row r="954" spans="1:19" ht="26.4" x14ac:dyDescent="0.25">
      <c r="A954" s="19">
        <v>369</v>
      </c>
      <c r="B954" s="19" t="s">
        <v>674</v>
      </c>
      <c r="C954" s="26" t="s">
        <v>631</v>
      </c>
      <c r="D954" s="26" t="s">
        <v>509</v>
      </c>
      <c r="E954" s="19">
        <v>295810</v>
      </c>
      <c r="F954" s="19">
        <v>295810</v>
      </c>
      <c r="G954" s="27">
        <v>0.4</v>
      </c>
      <c r="H954" s="19" t="s">
        <v>19</v>
      </c>
      <c r="I954" s="19" t="s">
        <v>18</v>
      </c>
      <c r="J954" s="8"/>
      <c r="K954" s="6"/>
      <c r="L954" s="6"/>
      <c r="M954" s="6"/>
      <c r="N954" s="6"/>
      <c r="O954" s="6"/>
      <c r="P954" s="6"/>
      <c r="Q954" s="6"/>
      <c r="R954" s="6"/>
      <c r="S954" s="6"/>
    </row>
    <row r="955" spans="1:19" ht="26.4" x14ac:dyDescent="0.25">
      <c r="A955" s="19"/>
      <c r="B955" s="19"/>
      <c r="C955" s="19"/>
      <c r="D955" s="19"/>
      <c r="E955" s="19"/>
      <c r="F955" s="19"/>
      <c r="G955" s="27"/>
      <c r="H955" s="19" t="s">
        <v>24</v>
      </c>
      <c r="I955" s="19" t="s">
        <v>18</v>
      </c>
      <c r="J955" s="8"/>
      <c r="K955" s="6"/>
      <c r="L955" s="6"/>
      <c r="M955" s="6"/>
      <c r="N955" s="6"/>
      <c r="O955" s="6"/>
      <c r="P955" s="6"/>
      <c r="Q955" s="6"/>
      <c r="R955" s="6"/>
      <c r="S955" s="6"/>
    </row>
    <row r="956" spans="1:19" x14ac:dyDescent="0.25">
      <c r="A956" s="19"/>
      <c r="B956" s="20"/>
      <c r="C956" s="21"/>
      <c r="D956" s="21"/>
      <c r="E956" s="20"/>
      <c r="F956" s="20"/>
      <c r="G956" s="22"/>
      <c r="H956" s="19" t="s">
        <v>25</v>
      </c>
      <c r="I956" s="19"/>
      <c r="J956" s="11"/>
      <c r="K956" s="14"/>
      <c r="L956" s="14"/>
      <c r="M956" s="6"/>
      <c r="N956" s="6"/>
      <c r="O956" s="6"/>
      <c r="P956" s="6"/>
      <c r="Q956" s="6"/>
      <c r="R956" s="6"/>
      <c r="S956" s="6"/>
    </row>
    <row r="957" spans="1:19" x14ac:dyDescent="0.25">
      <c r="A957" s="19"/>
      <c r="B957" s="19"/>
      <c r="C957" s="19"/>
      <c r="D957" s="19"/>
      <c r="E957" s="19">
        <v>295810</v>
      </c>
      <c r="F957" s="19">
        <v>295811</v>
      </c>
      <c r="G957" s="27">
        <v>1</v>
      </c>
      <c r="H957" s="19" t="s">
        <v>32</v>
      </c>
      <c r="I957" s="19" t="s">
        <v>18</v>
      </c>
      <c r="J957" s="8"/>
      <c r="K957" s="6"/>
      <c r="L957" s="6"/>
      <c r="M957" s="6"/>
      <c r="N957" s="6"/>
      <c r="O957" s="6"/>
      <c r="P957" s="6"/>
      <c r="Q957" s="6"/>
      <c r="R957" s="6"/>
      <c r="S957" s="6"/>
    </row>
    <row r="958" spans="1:19" x14ac:dyDescent="0.25">
      <c r="A958" s="19"/>
      <c r="B958" s="20"/>
      <c r="C958" s="21"/>
      <c r="D958" s="21"/>
      <c r="E958" s="20"/>
      <c r="F958" s="20"/>
      <c r="G958" s="22"/>
      <c r="H958" s="19" t="s">
        <v>19</v>
      </c>
      <c r="I958" s="19" t="s">
        <v>18</v>
      </c>
      <c r="J958" s="11"/>
      <c r="K958" s="14"/>
      <c r="L958" s="14"/>
      <c r="M958" s="6"/>
      <c r="N958" s="6"/>
      <c r="O958" s="6"/>
      <c r="P958" s="6"/>
      <c r="Q958" s="6"/>
      <c r="R958" s="6"/>
      <c r="S958" s="6"/>
    </row>
    <row r="959" spans="1:19" x14ac:dyDescent="0.25">
      <c r="A959" s="19"/>
      <c r="B959" s="19"/>
      <c r="C959" s="19"/>
      <c r="D959" s="19"/>
      <c r="E959" s="19"/>
      <c r="F959" s="19"/>
      <c r="G959" s="27"/>
      <c r="H959" s="19" t="s">
        <v>25</v>
      </c>
      <c r="I959" s="19"/>
      <c r="J959" s="8"/>
      <c r="K959" s="6"/>
      <c r="L959" s="6"/>
      <c r="M959" s="6"/>
      <c r="N959" s="6"/>
      <c r="O959" s="6"/>
      <c r="P959" s="6"/>
      <c r="Q959" s="6"/>
      <c r="R959" s="6"/>
      <c r="S959" s="6"/>
    </row>
    <row r="960" spans="1:19" ht="26.4" x14ac:dyDescent="0.25">
      <c r="A960" s="19">
        <v>370</v>
      </c>
      <c r="B960" s="19" t="s">
        <v>675</v>
      </c>
      <c r="C960" s="26" t="s">
        <v>676</v>
      </c>
      <c r="D960" s="26" t="s">
        <v>587</v>
      </c>
      <c r="E960" s="19">
        <v>300028</v>
      </c>
      <c r="F960" s="19">
        <v>774815</v>
      </c>
      <c r="G960" s="27">
        <v>0.53</v>
      </c>
      <c r="H960" s="19" t="s">
        <v>19</v>
      </c>
      <c r="I960" s="19" t="s">
        <v>18</v>
      </c>
      <c r="J960" s="8"/>
      <c r="K960" s="6"/>
      <c r="L960" s="6"/>
      <c r="M960" s="6"/>
      <c r="N960" s="6"/>
      <c r="O960" s="6"/>
      <c r="P960" s="6"/>
      <c r="Q960" s="6"/>
      <c r="R960" s="6"/>
      <c r="S960" s="6"/>
    </row>
    <row r="961" spans="1:19" x14ac:dyDescent="0.25">
      <c r="A961" s="19"/>
      <c r="B961" s="19"/>
      <c r="C961" s="19"/>
      <c r="D961" s="19"/>
      <c r="E961" s="19"/>
      <c r="F961" s="19"/>
      <c r="G961" s="27"/>
      <c r="H961" s="19" t="s">
        <v>17</v>
      </c>
      <c r="I961" s="19" t="s">
        <v>18</v>
      </c>
      <c r="J961" s="8"/>
      <c r="K961" s="6"/>
      <c r="L961" s="6"/>
      <c r="M961" s="6"/>
      <c r="N961" s="6"/>
      <c r="O961" s="6"/>
      <c r="P961" s="6"/>
      <c r="Q961" s="6"/>
      <c r="R961" s="6"/>
      <c r="S961" s="6"/>
    </row>
    <row r="962" spans="1:19" x14ac:dyDescent="0.25">
      <c r="A962" s="19"/>
      <c r="B962" s="20"/>
      <c r="C962" s="21"/>
      <c r="D962" s="21"/>
      <c r="E962" s="19">
        <v>300028</v>
      </c>
      <c r="F962" s="19">
        <v>774816</v>
      </c>
      <c r="G962" s="27">
        <v>0.4</v>
      </c>
      <c r="H962" s="19" t="s">
        <v>17</v>
      </c>
      <c r="I962" s="19"/>
      <c r="J962" s="8"/>
      <c r="K962" s="6"/>
      <c r="L962" s="6"/>
      <c r="M962" s="6"/>
      <c r="N962" s="6"/>
      <c r="O962" s="6"/>
      <c r="P962" s="6"/>
      <c r="Q962" s="6"/>
      <c r="R962" s="6"/>
      <c r="S962" s="6"/>
    </row>
    <row r="963" spans="1:19" x14ac:dyDescent="0.25">
      <c r="A963" s="19"/>
      <c r="B963" s="19"/>
      <c r="C963" s="19"/>
      <c r="D963" s="19"/>
      <c r="E963" s="19"/>
      <c r="F963" s="19"/>
      <c r="G963" s="27"/>
      <c r="H963" s="19" t="s">
        <v>19</v>
      </c>
      <c r="I963" s="19" t="s">
        <v>18</v>
      </c>
      <c r="J963" s="8"/>
      <c r="K963" s="6"/>
      <c r="L963" s="6"/>
      <c r="M963" s="6"/>
      <c r="N963" s="6"/>
      <c r="O963" s="6"/>
      <c r="P963" s="6"/>
      <c r="Q963" s="6"/>
      <c r="R963" s="6"/>
      <c r="S963" s="6"/>
    </row>
    <row r="964" spans="1:19" ht="26.4" x14ac:dyDescent="0.25">
      <c r="A964" s="19">
        <v>371</v>
      </c>
      <c r="B964" s="19" t="s">
        <v>677</v>
      </c>
      <c r="C964" s="26" t="s">
        <v>133</v>
      </c>
      <c r="D964" s="26" t="s">
        <v>521</v>
      </c>
      <c r="E964" s="19">
        <v>2956457</v>
      </c>
      <c r="F964" s="19">
        <v>7746432</v>
      </c>
      <c r="G964" s="27">
        <v>0.4</v>
      </c>
      <c r="H964" s="19" t="s">
        <v>19</v>
      </c>
      <c r="I964" s="19" t="s">
        <v>18</v>
      </c>
      <c r="J964" s="8"/>
      <c r="K964" s="6"/>
      <c r="L964" s="6"/>
      <c r="M964" s="6"/>
      <c r="N964" s="6"/>
      <c r="O964" s="6"/>
      <c r="P964" s="6"/>
      <c r="Q964" s="6"/>
      <c r="R964" s="6"/>
      <c r="S964" s="6"/>
    </row>
    <row r="965" spans="1:19" x14ac:dyDescent="0.25">
      <c r="A965" s="19"/>
      <c r="B965" s="19"/>
      <c r="C965" s="19"/>
      <c r="D965" s="19"/>
      <c r="E965" s="19"/>
      <c r="F965" s="19"/>
      <c r="G965" s="27"/>
      <c r="H965" s="73" t="s">
        <v>17</v>
      </c>
      <c r="I965" s="19"/>
      <c r="J965" s="8"/>
      <c r="K965" s="6"/>
      <c r="L965" s="6"/>
      <c r="M965" s="33"/>
      <c r="N965" s="33"/>
      <c r="O965" s="33"/>
      <c r="P965" s="33"/>
      <c r="Q965" s="33"/>
      <c r="R965" s="33"/>
      <c r="S965" s="33"/>
    </row>
    <row r="966" spans="1:19" ht="26.4" x14ac:dyDescent="0.25">
      <c r="A966" s="19">
        <v>372</v>
      </c>
      <c r="B966" s="19" t="s">
        <v>678</v>
      </c>
      <c r="C966" s="26" t="s">
        <v>279</v>
      </c>
      <c r="D966" s="26" t="s">
        <v>521</v>
      </c>
      <c r="E966" s="19">
        <v>2956748</v>
      </c>
      <c r="F966" s="19">
        <v>7746749</v>
      </c>
      <c r="G966" s="27">
        <v>0.4</v>
      </c>
      <c r="H966" s="19" t="s">
        <v>19</v>
      </c>
      <c r="I966" s="19" t="s">
        <v>18</v>
      </c>
      <c r="J966" s="8"/>
      <c r="K966" s="6"/>
      <c r="L966" s="6"/>
      <c r="M966" s="6"/>
      <c r="N966" s="6"/>
      <c r="O966" s="6"/>
      <c r="P966" s="6"/>
      <c r="Q966" s="6"/>
      <c r="R966" s="6"/>
      <c r="S966" s="6"/>
    </row>
    <row r="967" spans="1:19" x14ac:dyDescent="0.25">
      <c r="A967" s="19"/>
      <c r="B967" s="19"/>
      <c r="C967" s="19"/>
      <c r="D967" s="19"/>
      <c r="E967" s="19"/>
      <c r="F967" s="19"/>
      <c r="G967" s="27"/>
      <c r="H967" s="73" t="s">
        <v>17</v>
      </c>
      <c r="I967" s="19" t="s">
        <v>18</v>
      </c>
      <c r="J967" s="8"/>
      <c r="K967" s="6"/>
      <c r="L967" s="6"/>
      <c r="M967" s="33"/>
      <c r="N967" s="33"/>
      <c r="O967" s="33"/>
      <c r="P967" s="33"/>
      <c r="Q967" s="33"/>
      <c r="R967" s="33"/>
      <c r="S967" s="33"/>
    </row>
    <row r="968" spans="1:19" ht="26.4" x14ac:dyDescent="0.25">
      <c r="A968" s="19">
        <v>373</v>
      </c>
      <c r="B968" s="19" t="s">
        <v>466</v>
      </c>
      <c r="C968" s="26" t="s">
        <v>660</v>
      </c>
      <c r="D968" s="26" t="s">
        <v>521</v>
      </c>
      <c r="E968" s="19">
        <v>2956630</v>
      </c>
      <c r="F968" s="19">
        <v>7746537</v>
      </c>
      <c r="G968" s="27">
        <v>0.12</v>
      </c>
      <c r="H968" s="19" t="s">
        <v>19</v>
      </c>
      <c r="I968" s="19"/>
      <c r="J968" s="8"/>
      <c r="K968" s="6"/>
      <c r="L968" s="6"/>
      <c r="M968" s="6"/>
      <c r="N968" s="6"/>
      <c r="O968" s="6"/>
      <c r="P968" s="6"/>
      <c r="Q968" s="6"/>
      <c r="R968" s="6"/>
      <c r="S968" s="6"/>
    </row>
    <row r="969" spans="1:19" x14ac:dyDescent="0.25">
      <c r="A969" s="19"/>
      <c r="B969" s="19"/>
      <c r="C969" s="19"/>
      <c r="D969" s="19"/>
      <c r="E969" s="19"/>
      <c r="F969" s="19"/>
      <c r="G969" s="27"/>
      <c r="H969" s="73" t="s">
        <v>17</v>
      </c>
      <c r="I969" s="19" t="s">
        <v>18</v>
      </c>
      <c r="J969" s="8"/>
      <c r="K969" s="6"/>
      <c r="L969" s="6"/>
      <c r="M969" s="33"/>
      <c r="N969" s="33"/>
      <c r="O969" s="33"/>
      <c r="P969" s="33"/>
      <c r="Q969" s="33"/>
      <c r="R969" s="33"/>
      <c r="S969" s="33"/>
    </row>
    <row r="970" spans="1:19" ht="26.4" x14ac:dyDescent="0.25">
      <c r="A970" s="19">
        <v>374</v>
      </c>
      <c r="B970" s="19" t="s">
        <v>577</v>
      </c>
      <c r="C970" s="26" t="s">
        <v>679</v>
      </c>
      <c r="D970" s="26" t="s">
        <v>547</v>
      </c>
      <c r="E970" s="19">
        <v>295656</v>
      </c>
      <c r="F970" s="19">
        <v>774715</v>
      </c>
      <c r="G970" s="27">
        <v>0.4</v>
      </c>
      <c r="H970" s="19" t="s">
        <v>19</v>
      </c>
      <c r="I970" s="19" t="s">
        <v>18</v>
      </c>
      <c r="J970" s="8"/>
      <c r="K970" s="6"/>
      <c r="L970" s="6"/>
      <c r="M970" s="6"/>
      <c r="N970" s="6"/>
      <c r="O970" s="6"/>
      <c r="P970" s="6"/>
      <c r="Q970" s="6"/>
      <c r="R970" s="6"/>
      <c r="S970" s="6"/>
    </row>
    <row r="971" spans="1:19" x14ac:dyDescent="0.25">
      <c r="A971" s="19"/>
      <c r="B971" s="19"/>
      <c r="C971" s="19"/>
      <c r="D971" s="19"/>
      <c r="E971" s="19"/>
      <c r="F971" s="19"/>
      <c r="G971" s="27"/>
      <c r="H971" s="19" t="s">
        <v>58</v>
      </c>
      <c r="I971" s="19" t="s">
        <v>18</v>
      </c>
      <c r="J971" s="8"/>
      <c r="K971" s="6"/>
      <c r="L971" s="6"/>
      <c r="M971" s="6"/>
      <c r="N971" s="6"/>
      <c r="O971" s="6"/>
      <c r="P971" s="6"/>
      <c r="Q971" s="6"/>
      <c r="R971" s="6"/>
      <c r="S971" s="6"/>
    </row>
    <row r="972" spans="1:19" ht="26.4" x14ac:dyDescent="0.25">
      <c r="A972" s="19">
        <v>375</v>
      </c>
      <c r="B972" s="19"/>
      <c r="C972" s="19"/>
      <c r="D972" s="19"/>
      <c r="E972" s="19">
        <v>295656</v>
      </c>
      <c r="F972" s="19">
        <v>774714</v>
      </c>
      <c r="G972" s="27">
        <v>1.2</v>
      </c>
      <c r="H972" s="19" t="s">
        <v>75</v>
      </c>
      <c r="I972" s="19"/>
      <c r="J972" s="8"/>
      <c r="K972" s="6"/>
      <c r="L972" s="6"/>
      <c r="M972" s="6"/>
      <c r="N972" s="6"/>
      <c r="O972" s="6"/>
      <c r="P972" s="6"/>
      <c r="Q972" s="6"/>
      <c r="R972" s="6"/>
      <c r="S972" s="6"/>
    </row>
    <row r="973" spans="1:19" x14ac:dyDescent="0.25">
      <c r="A973" s="19"/>
      <c r="B973" s="19"/>
      <c r="C973" s="19"/>
      <c r="D973" s="19"/>
      <c r="E973" s="19"/>
      <c r="F973" s="19"/>
      <c r="G973" s="27"/>
      <c r="H973" s="19" t="s">
        <v>19</v>
      </c>
      <c r="I973" s="19" t="s">
        <v>18</v>
      </c>
      <c r="J973" s="8"/>
      <c r="K973" s="6"/>
      <c r="L973" s="6"/>
      <c r="M973" s="6"/>
      <c r="N973" s="6"/>
      <c r="O973" s="6"/>
      <c r="P973" s="6"/>
      <c r="Q973" s="6"/>
      <c r="R973" s="6"/>
      <c r="S973" s="6"/>
    </row>
    <row r="974" spans="1:19" ht="26.4" x14ac:dyDescent="0.25">
      <c r="A974" s="19">
        <v>376</v>
      </c>
      <c r="B974" s="19" t="s">
        <v>680</v>
      </c>
      <c r="C974" s="26" t="s">
        <v>640</v>
      </c>
      <c r="D974" s="26" t="s">
        <v>523</v>
      </c>
      <c r="E974" s="19">
        <v>295714</v>
      </c>
      <c r="F974" s="19">
        <v>774701</v>
      </c>
      <c r="G974" s="27">
        <v>0.4</v>
      </c>
      <c r="H974" s="19" t="s">
        <v>19</v>
      </c>
      <c r="I974" s="19" t="s">
        <v>18</v>
      </c>
      <c r="J974" s="8"/>
      <c r="K974" s="6"/>
      <c r="L974" s="6"/>
      <c r="M974" s="6"/>
      <c r="N974" s="6"/>
      <c r="O974" s="6"/>
      <c r="P974" s="6"/>
      <c r="Q974" s="6"/>
      <c r="R974" s="6"/>
      <c r="S974" s="6"/>
    </row>
    <row r="975" spans="1:19" ht="26.4" x14ac:dyDescent="0.25">
      <c r="A975" s="19"/>
      <c r="B975" s="20"/>
      <c r="C975" s="21"/>
      <c r="D975" s="21"/>
      <c r="E975" s="20"/>
      <c r="F975" s="20"/>
      <c r="G975" s="22"/>
      <c r="H975" s="19" t="s">
        <v>24</v>
      </c>
      <c r="I975" s="19"/>
      <c r="J975" s="11"/>
      <c r="K975" s="14"/>
      <c r="L975" s="14"/>
      <c r="M975" s="6"/>
      <c r="N975" s="6"/>
      <c r="O975" s="6"/>
      <c r="P975" s="6"/>
      <c r="Q975" s="6"/>
      <c r="R975" s="6"/>
      <c r="S975" s="6"/>
    </row>
    <row r="976" spans="1:19" x14ac:dyDescent="0.25">
      <c r="A976" s="19"/>
      <c r="B976" s="19"/>
      <c r="C976" s="19"/>
      <c r="D976" s="19"/>
      <c r="E976" s="19"/>
      <c r="F976" s="19"/>
      <c r="G976" s="27"/>
      <c r="H976" s="19" t="s">
        <v>25</v>
      </c>
      <c r="I976" s="19" t="s">
        <v>18</v>
      </c>
      <c r="J976" s="8"/>
      <c r="K976" s="6"/>
      <c r="L976" s="6"/>
      <c r="M976" s="6"/>
      <c r="N976" s="6"/>
      <c r="O976" s="6"/>
      <c r="P976" s="6"/>
      <c r="Q976" s="6"/>
      <c r="R976" s="6"/>
      <c r="S976" s="6"/>
    </row>
    <row r="977" spans="1:19" x14ac:dyDescent="0.25">
      <c r="A977" s="19"/>
      <c r="B977" s="19"/>
      <c r="C977" s="19"/>
      <c r="D977" s="19"/>
      <c r="E977" s="19">
        <v>295715</v>
      </c>
      <c r="F977" s="19">
        <v>774702</v>
      </c>
      <c r="G977" s="27">
        <v>2.5</v>
      </c>
      <c r="H977" s="19" t="s">
        <v>17</v>
      </c>
      <c r="I977" s="19" t="s">
        <v>18</v>
      </c>
      <c r="J977" s="8"/>
      <c r="K977" s="6"/>
      <c r="L977" s="6"/>
      <c r="M977" s="6"/>
      <c r="N977" s="6"/>
      <c r="O977" s="6"/>
      <c r="P977" s="6"/>
      <c r="Q977" s="6"/>
      <c r="R977" s="6"/>
      <c r="S977" s="6"/>
    </row>
    <row r="978" spans="1:19" x14ac:dyDescent="0.25">
      <c r="A978" s="19"/>
      <c r="B978" s="20"/>
      <c r="C978" s="21"/>
      <c r="D978" s="21"/>
      <c r="E978" s="20"/>
      <c r="F978" s="20"/>
      <c r="G978" s="22"/>
      <c r="H978" s="19" t="s">
        <v>32</v>
      </c>
      <c r="I978" s="19"/>
      <c r="J978" s="11"/>
      <c r="K978" s="14"/>
      <c r="L978" s="14"/>
      <c r="M978" s="6"/>
      <c r="N978" s="6"/>
      <c r="O978" s="6"/>
      <c r="P978" s="6"/>
      <c r="Q978" s="6"/>
      <c r="R978" s="6"/>
      <c r="S978" s="6"/>
    </row>
    <row r="979" spans="1:19" x14ac:dyDescent="0.25">
      <c r="A979" s="19"/>
      <c r="B979" s="19"/>
      <c r="C979" s="19"/>
      <c r="D979" s="19"/>
      <c r="E979" s="19"/>
      <c r="F979" s="19"/>
      <c r="G979" s="27"/>
      <c r="H979" s="19" t="s">
        <v>19</v>
      </c>
      <c r="I979" s="19" t="s">
        <v>18</v>
      </c>
      <c r="J979" s="8"/>
      <c r="K979" s="6"/>
      <c r="L979" s="6"/>
      <c r="M979" s="6"/>
      <c r="N979" s="6"/>
      <c r="O979" s="6"/>
      <c r="P979" s="6"/>
      <c r="Q979" s="6"/>
      <c r="R979" s="6"/>
      <c r="S979" s="6"/>
    </row>
    <row r="980" spans="1:19" x14ac:dyDescent="0.25">
      <c r="A980" s="19"/>
      <c r="B980" s="20"/>
      <c r="C980" s="21"/>
      <c r="D980" s="21"/>
      <c r="E980" s="20"/>
      <c r="F980" s="20"/>
      <c r="G980" s="22"/>
      <c r="H980" s="19" t="s">
        <v>25</v>
      </c>
      <c r="I980" s="19" t="s">
        <v>18</v>
      </c>
      <c r="J980" s="11"/>
      <c r="K980" s="14"/>
      <c r="L980" s="14"/>
      <c r="M980" s="6"/>
      <c r="N980" s="6"/>
      <c r="O980" s="6"/>
      <c r="P980" s="6"/>
      <c r="Q980" s="6"/>
      <c r="R980" s="6"/>
      <c r="S980" s="6"/>
    </row>
    <row r="981" spans="1:19" ht="26.4" x14ac:dyDescent="0.25">
      <c r="A981" s="19"/>
      <c r="B981" s="19"/>
      <c r="C981" s="19"/>
      <c r="D981" s="19"/>
      <c r="E981" s="19"/>
      <c r="F981" s="19"/>
      <c r="G981" s="27"/>
      <c r="H981" s="19" t="s">
        <v>23</v>
      </c>
      <c r="I981" s="19"/>
      <c r="J981" s="8"/>
      <c r="K981" s="6"/>
      <c r="L981" s="6"/>
      <c r="M981" s="6"/>
      <c r="N981" s="6"/>
      <c r="O981" s="6"/>
      <c r="P981" s="6"/>
      <c r="Q981" s="6"/>
      <c r="R981" s="6"/>
      <c r="S981" s="6"/>
    </row>
    <row r="982" spans="1:19" ht="26.4" x14ac:dyDescent="0.25">
      <c r="A982" s="19">
        <v>377</v>
      </c>
      <c r="B982" s="20" t="s">
        <v>681</v>
      </c>
      <c r="C982" s="21" t="s">
        <v>253</v>
      </c>
      <c r="D982" s="21" t="s">
        <v>587</v>
      </c>
      <c r="E982" s="20">
        <v>295940</v>
      </c>
      <c r="F982" s="20">
        <v>774746</v>
      </c>
      <c r="G982" s="22">
        <v>0.33</v>
      </c>
      <c r="H982" s="20"/>
      <c r="I982" s="19" t="s">
        <v>18</v>
      </c>
      <c r="J982" s="11"/>
      <c r="K982" s="14"/>
      <c r="L982" s="14"/>
      <c r="M982" s="17"/>
      <c r="N982" s="17"/>
      <c r="O982" s="17"/>
      <c r="P982" s="17"/>
      <c r="Q982" s="17"/>
      <c r="R982" s="17"/>
      <c r="S982" s="17"/>
    </row>
    <row r="983" spans="1:19" x14ac:dyDescent="0.25">
      <c r="A983" s="19"/>
      <c r="B983" s="19"/>
      <c r="C983" s="19"/>
      <c r="D983" s="19"/>
      <c r="E983" s="20"/>
      <c r="F983" s="20"/>
      <c r="G983" s="22"/>
      <c r="H983" s="20" t="s">
        <v>17</v>
      </c>
      <c r="I983" s="19" t="s">
        <v>18</v>
      </c>
      <c r="J983" s="11"/>
      <c r="K983" s="14"/>
      <c r="L983" s="14"/>
      <c r="M983" s="14"/>
      <c r="N983" s="14"/>
      <c r="O983" s="14"/>
      <c r="P983" s="14"/>
      <c r="Q983" s="14"/>
      <c r="R983" s="14"/>
      <c r="S983" s="14"/>
    </row>
    <row r="984" spans="1:19" x14ac:dyDescent="0.25">
      <c r="A984" s="19"/>
      <c r="B984" s="20"/>
      <c r="C984" s="21"/>
      <c r="D984" s="21"/>
      <c r="E984" s="20"/>
      <c r="F984" s="20"/>
      <c r="G984" s="22"/>
      <c r="H984" s="20" t="s">
        <v>19</v>
      </c>
      <c r="I984" s="19"/>
      <c r="J984" s="11"/>
      <c r="K984" s="14"/>
      <c r="L984" s="14"/>
      <c r="M984" s="14"/>
      <c r="N984" s="14"/>
      <c r="O984" s="14"/>
      <c r="P984" s="14"/>
      <c r="Q984" s="14"/>
      <c r="R984" s="14"/>
      <c r="S984" s="14"/>
    </row>
    <row r="985" spans="1:19" x14ac:dyDescent="0.25">
      <c r="A985" s="19"/>
      <c r="B985" s="19"/>
      <c r="C985" s="19"/>
      <c r="D985" s="19"/>
      <c r="E985" s="20">
        <v>295940</v>
      </c>
      <c r="F985" s="20">
        <v>774747</v>
      </c>
      <c r="G985" s="22">
        <v>2.5</v>
      </c>
      <c r="H985" s="20" t="s">
        <v>17</v>
      </c>
      <c r="I985" s="19" t="s">
        <v>18</v>
      </c>
      <c r="J985" s="11"/>
      <c r="K985" s="14"/>
      <c r="L985" s="14"/>
      <c r="M985" s="14"/>
      <c r="N985" s="14"/>
      <c r="O985" s="14"/>
      <c r="P985" s="14"/>
      <c r="Q985" s="14"/>
      <c r="R985" s="14"/>
      <c r="S985" s="14"/>
    </row>
    <row r="986" spans="1:19" x14ac:dyDescent="0.25">
      <c r="A986" s="19"/>
      <c r="B986" s="20"/>
      <c r="C986" s="21"/>
      <c r="D986" s="21"/>
      <c r="E986" s="20"/>
      <c r="F986" s="20"/>
      <c r="G986" s="22"/>
      <c r="H986" s="20" t="s">
        <v>32</v>
      </c>
      <c r="I986" s="19" t="s">
        <v>18</v>
      </c>
      <c r="J986" s="11"/>
      <c r="K986" s="14"/>
      <c r="L986" s="14"/>
      <c r="M986" s="14"/>
      <c r="N986" s="14"/>
      <c r="O986" s="14"/>
      <c r="P986" s="14"/>
      <c r="Q986" s="14"/>
      <c r="R986" s="14"/>
      <c r="S986" s="14"/>
    </row>
    <row r="987" spans="1:19" x14ac:dyDescent="0.25">
      <c r="A987" s="19"/>
      <c r="B987" s="19"/>
      <c r="C987" s="19"/>
      <c r="D987" s="19"/>
      <c r="E987" s="19"/>
      <c r="F987" s="19"/>
      <c r="G987" s="27"/>
      <c r="H987" s="20" t="s">
        <v>19</v>
      </c>
      <c r="I987" s="19"/>
      <c r="J987" s="8"/>
      <c r="K987" s="6"/>
      <c r="L987" s="6"/>
      <c r="M987" s="14"/>
      <c r="N987" s="14"/>
      <c r="O987" s="14"/>
      <c r="P987" s="14"/>
      <c r="Q987" s="14"/>
      <c r="R987" s="14"/>
      <c r="S987" s="14"/>
    </row>
    <row r="988" spans="1:19" x14ac:dyDescent="0.25">
      <c r="A988" s="19"/>
      <c r="B988" s="20"/>
      <c r="C988" s="21"/>
      <c r="D988" s="21"/>
      <c r="E988" s="20"/>
      <c r="F988" s="20"/>
      <c r="G988" s="22"/>
      <c r="H988" s="20" t="s">
        <v>34</v>
      </c>
      <c r="I988" s="19" t="s">
        <v>18</v>
      </c>
      <c r="J988" s="11"/>
      <c r="K988" s="14"/>
      <c r="L988" s="14"/>
      <c r="M988" s="14"/>
      <c r="N988" s="14"/>
      <c r="O988" s="14"/>
      <c r="P988" s="14"/>
      <c r="Q988" s="14"/>
      <c r="R988" s="14"/>
      <c r="S988" s="14"/>
    </row>
    <row r="989" spans="1:19" ht="26.4" x14ac:dyDescent="0.25">
      <c r="A989" s="19">
        <v>378</v>
      </c>
      <c r="B989" s="20" t="s">
        <v>135</v>
      </c>
      <c r="C989" s="21" t="s">
        <v>626</v>
      </c>
      <c r="D989" s="21" t="s">
        <v>521</v>
      </c>
      <c r="E989" s="20">
        <v>295649</v>
      </c>
      <c r="F989" s="20">
        <v>774643</v>
      </c>
      <c r="G989" s="22">
        <v>0.4</v>
      </c>
      <c r="H989" s="20" t="s">
        <v>19</v>
      </c>
      <c r="I989" s="19" t="s">
        <v>18</v>
      </c>
      <c r="J989" s="11"/>
      <c r="K989" s="14"/>
      <c r="L989" s="14"/>
      <c r="M989" s="14"/>
      <c r="N989" s="14"/>
      <c r="O989" s="14"/>
      <c r="P989" s="14"/>
      <c r="Q989" s="14"/>
      <c r="R989" s="14"/>
      <c r="S989" s="14"/>
    </row>
    <row r="990" spans="1:19" x14ac:dyDescent="0.25">
      <c r="A990" s="19"/>
      <c r="B990" s="20"/>
      <c r="C990" s="21"/>
      <c r="D990" s="21"/>
      <c r="E990" s="20"/>
      <c r="F990" s="20"/>
      <c r="G990" s="22"/>
      <c r="H990" s="20" t="s">
        <v>32</v>
      </c>
      <c r="I990" s="19"/>
      <c r="J990" s="11"/>
      <c r="K990" s="14"/>
      <c r="L990" s="14"/>
      <c r="M990" s="14"/>
      <c r="N990" s="14"/>
      <c r="O990" s="14"/>
      <c r="P990" s="14"/>
      <c r="Q990" s="14"/>
      <c r="R990" s="14"/>
      <c r="S990" s="14"/>
    </row>
    <row r="991" spans="1:19" ht="26.4" x14ac:dyDescent="0.25">
      <c r="A991" s="19">
        <v>379</v>
      </c>
      <c r="B991" s="20" t="s">
        <v>682</v>
      </c>
      <c r="C991" s="21" t="s">
        <v>597</v>
      </c>
      <c r="D991" s="21" t="s">
        <v>587</v>
      </c>
      <c r="E991" s="20">
        <v>295941</v>
      </c>
      <c r="F991" s="20">
        <v>774801</v>
      </c>
      <c r="G991" s="22">
        <v>0.4</v>
      </c>
      <c r="H991" s="20" t="s">
        <v>19</v>
      </c>
      <c r="I991" s="19" t="s">
        <v>18</v>
      </c>
      <c r="J991" s="11"/>
      <c r="K991" s="14"/>
      <c r="L991" s="14"/>
      <c r="M991" s="14"/>
      <c r="N991" s="14"/>
      <c r="O991" s="14"/>
      <c r="P991" s="14"/>
      <c r="Q991" s="14"/>
      <c r="R991" s="14"/>
      <c r="S991" s="14"/>
    </row>
    <row r="992" spans="1:19" ht="26.4" x14ac:dyDescent="0.25">
      <c r="A992" s="19"/>
      <c r="B992" s="19"/>
      <c r="C992" s="19"/>
      <c r="D992" s="19"/>
      <c r="E992" s="19"/>
      <c r="F992" s="19"/>
      <c r="G992" s="27"/>
      <c r="H992" s="20" t="s">
        <v>24</v>
      </c>
      <c r="I992" s="19" t="s">
        <v>18</v>
      </c>
      <c r="J992" s="8"/>
      <c r="K992" s="6"/>
      <c r="L992" s="6"/>
      <c r="M992" s="14"/>
      <c r="N992" s="14"/>
      <c r="O992" s="14"/>
      <c r="P992" s="14"/>
      <c r="Q992" s="14"/>
      <c r="R992" s="14"/>
      <c r="S992" s="14"/>
    </row>
    <row r="993" spans="1:19" ht="26.4" x14ac:dyDescent="0.25">
      <c r="A993" s="19"/>
      <c r="B993" s="20"/>
      <c r="C993" s="21"/>
      <c r="D993" s="21"/>
      <c r="E993" s="20">
        <v>295941</v>
      </c>
      <c r="F993" s="20">
        <v>774802</v>
      </c>
      <c r="G993" s="22">
        <v>0.4</v>
      </c>
      <c r="H993" s="20" t="s">
        <v>24</v>
      </c>
      <c r="I993" s="19" t="s">
        <v>18</v>
      </c>
      <c r="J993" s="11"/>
      <c r="K993" s="14"/>
      <c r="L993" s="14"/>
      <c r="M993" s="14"/>
      <c r="N993" s="14"/>
      <c r="O993" s="14"/>
      <c r="P993" s="14"/>
      <c r="Q993" s="14"/>
      <c r="R993" s="14"/>
      <c r="S993" s="14"/>
    </row>
    <row r="994" spans="1:19" x14ac:dyDescent="0.25">
      <c r="A994" s="19"/>
      <c r="B994" s="19"/>
      <c r="C994" s="19"/>
      <c r="D994" s="19"/>
      <c r="E994" s="19"/>
      <c r="F994" s="19"/>
      <c r="G994" s="27"/>
      <c r="H994" s="20" t="s">
        <v>19</v>
      </c>
      <c r="I994" s="19"/>
      <c r="J994" s="8"/>
      <c r="K994" s="6"/>
      <c r="L994" s="6"/>
      <c r="M994" s="14"/>
      <c r="N994" s="14"/>
      <c r="O994" s="14"/>
      <c r="P994" s="14"/>
      <c r="Q994" s="14"/>
      <c r="R994" s="14"/>
      <c r="S994" s="14"/>
    </row>
    <row r="995" spans="1:19" ht="26.4" x14ac:dyDescent="0.25">
      <c r="A995" s="19">
        <v>380</v>
      </c>
      <c r="B995" s="20" t="s">
        <v>61</v>
      </c>
      <c r="C995" s="21" t="s">
        <v>64</v>
      </c>
      <c r="D995" s="21" t="s">
        <v>490</v>
      </c>
      <c r="E995" s="20">
        <v>295898</v>
      </c>
      <c r="F995" s="20">
        <v>774483</v>
      </c>
      <c r="G995" s="22">
        <v>0.2</v>
      </c>
      <c r="H995" s="20" t="s">
        <v>19</v>
      </c>
      <c r="I995" s="19" t="s">
        <v>18</v>
      </c>
      <c r="J995" s="11"/>
      <c r="K995" s="14"/>
      <c r="L995" s="14"/>
      <c r="M995" s="14"/>
      <c r="N995" s="14"/>
      <c r="O995" s="14"/>
      <c r="P995" s="14"/>
      <c r="Q995" s="14"/>
      <c r="R995" s="14"/>
      <c r="S995" s="14"/>
    </row>
    <row r="996" spans="1:19" ht="26.4" x14ac:dyDescent="0.25">
      <c r="A996" s="19"/>
      <c r="B996" s="19"/>
      <c r="C996" s="19"/>
      <c r="D996" s="19"/>
      <c r="E996" s="19"/>
      <c r="F996" s="19"/>
      <c r="G996" s="27"/>
      <c r="H996" s="20" t="s">
        <v>24</v>
      </c>
      <c r="I996" s="19" t="s">
        <v>18</v>
      </c>
      <c r="J996" s="8"/>
      <c r="K996" s="6"/>
      <c r="L996" s="6"/>
      <c r="M996" s="14"/>
      <c r="N996" s="14"/>
      <c r="O996" s="14"/>
      <c r="P996" s="14"/>
      <c r="Q996" s="14"/>
      <c r="R996" s="14"/>
      <c r="S996" s="14"/>
    </row>
    <row r="997" spans="1:19" ht="26.4" x14ac:dyDescent="0.25">
      <c r="A997" s="19">
        <v>381</v>
      </c>
      <c r="B997" s="20" t="s">
        <v>85</v>
      </c>
      <c r="C997" s="21" t="s">
        <v>683</v>
      </c>
      <c r="D997" s="21" t="s">
        <v>532</v>
      </c>
      <c r="E997" s="20">
        <v>295501</v>
      </c>
      <c r="F997" s="20">
        <v>774657</v>
      </c>
      <c r="G997" s="22">
        <v>0.4</v>
      </c>
      <c r="H997" s="20" t="s">
        <v>19</v>
      </c>
      <c r="I997" s="19"/>
      <c r="J997" s="11"/>
      <c r="K997" s="14"/>
      <c r="L997" s="14"/>
      <c r="M997" s="14"/>
      <c r="N997" s="14"/>
      <c r="O997" s="14"/>
      <c r="P997" s="14"/>
      <c r="Q997" s="14"/>
      <c r="R997" s="14"/>
      <c r="S997" s="14"/>
    </row>
    <row r="998" spans="1:19" x14ac:dyDescent="0.25">
      <c r="A998" s="19"/>
      <c r="B998" s="19"/>
      <c r="C998" s="19"/>
      <c r="D998" s="19"/>
      <c r="E998" s="19"/>
      <c r="F998" s="19"/>
      <c r="G998" s="27"/>
      <c r="H998" s="20" t="s">
        <v>17</v>
      </c>
      <c r="I998" s="19" t="s">
        <v>18</v>
      </c>
      <c r="J998" s="8"/>
      <c r="K998" s="6"/>
      <c r="L998" s="6"/>
      <c r="M998" s="14"/>
      <c r="N998" s="14"/>
      <c r="O998" s="14"/>
      <c r="P998" s="14"/>
      <c r="Q998" s="14"/>
      <c r="R998" s="14"/>
      <c r="S998" s="14"/>
    </row>
    <row r="999" spans="1:19" ht="26.4" x14ac:dyDescent="0.25">
      <c r="A999" s="19">
        <v>382</v>
      </c>
      <c r="B999" s="20" t="s">
        <v>684</v>
      </c>
      <c r="C999" s="21" t="s">
        <v>626</v>
      </c>
      <c r="D999" s="21" t="s">
        <v>521</v>
      </c>
      <c r="E999" s="20">
        <v>2956514</v>
      </c>
      <c r="F999" s="20">
        <v>774651</v>
      </c>
      <c r="G999" s="22">
        <v>0.4</v>
      </c>
      <c r="H999" s="20" t="s">
        <v>19</v>
      </c>
      <c r="I999" s="19" t="s">
        <v>18</v>
      </c>
      <c r="J999" s="11"/>
      <c r="K999" s="14"/>
      <c r="L999" s="14"/>
      <c r="M999" s="14"/>
      <c r="N999" s="14"/>
      <c r="O999" s="14"/>
      <c r="P999" s="14"/>
      <c r="Q999" s="14"/>
      <c r="R999" s="14"/>
      <c r="S999" s="14"/>
    </row>
    <row r="1000" spans="1:19" x14ac:dyDescent="0.25">
      <c r="A1000" s="19"/>
      <c r="B1000" s="19"/>
      <c r="C1000" s="19"/>
      <c r="D1000" s="19"/>
      <c r="E1000" s="19"/>
      <c r="F1000" s="19"/>
      <c r="G1000" s="27"/>
      <c r="H1000" s="20" t="s">
        <v>32</v>
      </c>
      <c r="I1000" s="19"/>
      <c r="J1000" s="8"/>
      <c r="K1000" s="6"/>
      <c r="L1000" s="6"/>
      <c r="M1000" s="14"/>
      <c r="N1000" s="14"/>
      <c r="O1000" s="14"/>
      <c r="P1000" s="14"/>
      <c r="Q1000" s="14"/>
      <c r="R1000" s="14"/>
      <c r="S1000" s="14"/>
    </row>
    <row r="1001" spans="1:19" ht="26.4" x14ac:dyDescent="0.25">
      <c r="A1001" s="19">
        <v>383</v>
      </c>
      <c r="B1001" s="20" t="s">
        <v>685</v>
      </c>
      <c r="C1001" s="21" t="s">
        <v>686</v>
      </c>
      <c r="D1001" s="21" t="s">
        <v>587</v>
      </c>
      <c r="E1001" s="20">
        <v>295824</v>
      </c>
      <c r="F1001" s="20">
        <v>774721</v>
      </c>
      <c r="G1001" s="22">
        <v>0.4</v>
      </c>
      <c r="H1001" s="20" t="s">
        <v>17</v>
      </c>
      <c r="I1001" s="19" t="s">
        <v>18</v>
      </c>
      <c r="J1001" s="11"/>
      <c r="K1001" s="14"/>
      <c r="L1001" s="14"/>
      <c r="M1001" s="14"/>
      <c r="N1001" s="14"/>
      <c r="O1001" s="14"/>
      <c r="P1001" s="14"/>
      <c r="Q1001" s="14"/>
      <c r="R1001" s="14"/>
      <c r="S1001" s="14"/>
    </row>
    <row r="1002" spans="1:19" x14ac:dyDescent="0.25">
      <c r="A1002" s="19"/>
      <c r="B1002" s="19"/>
      <c r="C1002" s="19"/>
      <c r="D1002" s="19"/>
      <c r="E1002" s="19"/>
      <c r="F1002" s="19"/>
      <c r="G1002" s="27"/>
      <c r="H1002" s="20" t="s">
        <v>19</v>
      </c>
      <c r="I1002" s="19" t="s">
        <v>18</v>
      </c>
      <c r="J1002" s="8"/>
      <c r="K1002" s="6"/>
      <c r="L1002" s="6"/>
      <c r="M1002" s="14"/>
      <c r="N1002" s="14"/>
      <c r="O1002" s="14"/>
      <c r="P1002" s="14"/>
      <c r="Q1002" s="14"/>
      <c r="R1002" s="14"/>
      <c r="S1002" s="14"/>
    </row>
    <row r="1003" spans="1:19" ht="26.4" x14ac:dyDescent="0.25">
      <c r="A1003" s="19">
        <v>384</v>
      </c>
      <c r="B1003" s="20" t="s">
        <v>687</v>
      </c>
      <c r="C1003" s="21" t="s">
        <v>387</v>
      </c>
      <c r="D1003" s="21" t="s">
        <v>490</v>
      </c>
      <c r="E1003" s="20">
        <v>2958940</v>
      </c>
      <c r="F1003" s="20">
        <v>2958940</v>
      </c>
      <c r="G1003" s="22">
        <v>0.4</v>
      </c>
      <c r="H1003" s="20" t="s">
        <v>19</v>
      </c>
      <c r="I1003" s="19"/>
      <c r="J1003" s="11"/>
      <c r="K1003" s="14"/>
      <c r="L1003" s="14"/>
      <c r="M1003" s="14"/>
      <c r="N1003" s="14"/>
      <c r="O1003" s="14"/>
      <c r="P1003" s="14"/>
      <c r="Q1003" s="14"/>
      <c r="R1003" s="14"/>
      <c r="S1003" s="14"/>
    </row>
    <row r="1004" spans="1:19" ht="26.4" x14ac:dyDescent="0.25">
      <c r="A1004" s="19"/>
      <c r="B1004" s="19"/>
      <c r="C1004" s="19"/>
      <c r="D1004" s="19"/>
      <c r="E1004" s="19"/>
      <c r="F1004" s="19"/>
      <c r="G1004" s="27"/>
      <c r="H1004" s="20" t="s">
        <v>24</v>
      </c>
      <c r="I1004" s="19" t="s">
        <v>18</v>
      </c>
      <c r="J1004" s="8"/>
      <c r="K1004" s="6"/>
      <c r="L1004" s="6"/>
      <c r="M1004" s="14"/>
      <c r="N1004" s="14"/>
      <c r="O1004" s="14"/>
      <c r="P1004" s="14"/>
      <c r="Q1004" s="14"/>
      <c r="R1004" s="14"/>
      <c r="S1004" s="14"/>
    </row>
    <row r="1005" spans="1:19" ht="26.4" x14ac:dyDescent="0.25">
      <c r="A1005" s="19">
        <v>385</v>
      </c>
      <c r="B1005" s="20" t="s">
        <v>688</v>
      </c>
      <c r="C1005" s="21" t="s">
        <v>689</v>
      </c>
      <c r="D1005" s="21" t="s">
        <v>490</v>
      </c>
      <c r="E1005" s="20">
        <v>2958910</v>
      </c>
      <c r="F1005" s="20">
        <v>7744913</v>
      </c>
      <c r="G1005" s="22">
        <v>0.4</v>
      </c>
      <c r="H1005" s="20" t="s">
        <v>19</v>
      </c>
      <c r="I1005" s="19" t="s">
        <v>18</v>
      </c>
      <c r="J1005" s="11"/>
      <c r="K1005" s="14"/>
      <c r="L1005" s="14"/>
      <c r="M1005" s="14"/>
      <c r="N1005" s="14"/>
      <c r="O1005" s="14"/>
      <c r="P1005" s="14"/>
      <c r="Q1005" s="14"/>
      <c r="R1005" s="14"/>
      <c r="S1005" s="14"/>
    </row>
    <row r="1006" spans="1:19" ht="26.4" x14ac:dyDescent="0.25">
      <c r="A1006" s="19"/>
      <c r="B1006" s="19"/>
      <c r="C1006" s="19"/>
      <c r="D1006" s="19"/>
      <c r="E1006" s="19"/>
      <c r="F1006" s="19"/>
      <c r="G1006" s="27"/>
      <c r="H1006" s="20" t="s">
        <v>24</v>
      </c>
      <c r="I1006" s="19"/>
      <c r="J1006" s="8"/>
      <c r="K1006" s="6"/>
      <c r="L1006" s="6"/>
      <c r="M1006" s="14"/>
      <c r="N1006" s="14"/>
      <c r="O1006" s="14"/>
      <c r="P1006" s="14"/>
      <c r="Q1006" s="14"/>
      <c r="R1006" s="14"/>
      <c r="S1006" s="14"/>
    </row>
    <row r="1007" spans="1:19" ht="26.4" x14ac:dyDescent="0.25">
      <c r="A1007" s="19">
        <v>386</v>
      </c>
      <c r="B1007" s="20" t="s">
        <v>690</v>
      </c>
      <c r="C1007" s="21" t="s">
        <v>691</v>
      </c>
      <c r="D1007" s="21" t="s">
        <v>523</v>
      </c>
      <c r="E1007" s="20">
        <v>295711</v>
      </c>
      <c r="F1007" s="20">
        <v>774650</v>
      </c>
      <c r="G1007" s="22">
        <v>0.4</v>
      </c>
      <c r="H1007" s="20" t="s">
        <v>58</v>
      </c>
      <c r="I1007" s="19" t="s">
        <v>18</v>
      </c>
      <c r="J1007" s="11"/>
      <c r="K1007" s="14"/>
      <c r="L1007" s="14"/>
      <c r="M1007" s="14"/>
      <c r="N1007" s="14"/>
      <c r="O1007" s="14"/>
      <c r="P1007" s="14"/>
      <c r="Q1007" s="14"/>
      <c r="R1007" s="14"/>
      <c r="S1007" s="14"/>
    </row>
    <row r="1008" spans="1:19" x14ac:dyDescent="0.25">
      <c r="A1008" s="19"/>
      <c r="B1008" s="19"/>
      <c r="C1008" s="19"/>
      <c r="D1008" s="19"/>
      <c r="E1008" s="19"/>
      <c r="F1008" s="19"/>
      <c r="G1008" s="27"/>
      <c r="H1008" s="20" t="s">
        <v>19</v>
      </c>
      <c r="I1008" s="19" t="s">
        <v>18</v>
      </c>
      <c r="J1008" s="8"/>
      <c r="K1008" s="6"/>
      <c r="L1008" s="6"/>
      <c r="M1008" s="14"/>
      <c r="N1008" s="14"/>
      <c r="O1008" s="14"/>
      <c r="P1008" s="14"/>
      <c r="Q1008" s="14"/>
      <c r="R1008" s="14"/>
      <c r="S1008" s="14"/>
    </row>
    <row r="1009" spans="1:19" ht="26.4" x14ac:dyDescent="0.25">
      <c r="A1009" s="19">
        <v>387</v>
      </c>
      <c r="B1009" s="20" t="s">
        <v>692</v>
      </c>
      <c r="C1009" s="21" t="s">
        <v>482</v>
      </c>
      <c r="D1009" s="21" t="s">
        <v>523</v>
      </c>
      <c r="E1009" s="20">
        <v>295715</v>
      </c>
      <c r="F1009" s="20">
        <v>774648</v>
      </c>
      <c r="G1009" s="22">
        <v>0.4</v>
      </c>
      <c r="H1009" s="20" t="s">
        <v>58</v>
      </c>
      <c r="I1009" s="19"/>
      <c r="J1009" s="11"/>
      <c r="K1009" s="14"/>
      <c r="L1009" s="14"/>
      <c r="M1009" s="14"/>
      <c r="N1009" s="14"/>
      <c r="O1009" s="14"/>
      <c r="P1009" s="14"/>
      <c r="Q1009" s="14"/>
      <c r="R1009" s="14"/>
      <c r="S1009" s="14"/>
    </row>
    <row r="1010" spans="1:19" x14ac:dyDescent="0.25">
      <c r="A1010" s="19"/>
      <c r="B1010" s="19"/>
      <c r="C1010" s="19"/>
      <c r="D1010" s="19"/>
      <c r="E1010" s="19"/>
      <c r="F1010" s="19"/>
      <c r="G1010" s="27"/>
      <c r="H1010" s="20" t="s">
        <v>19</v>
      </c>
      <c r="I1010" s="19" t="s">
        <v>18</v>
      </c>
      <c r="J1010" s="8"/>
      <c r="K1010" s="6"/>
      <c r="L1010" s="6"/>
      <c r="M1010" s="14"/>
      <c r="N1010" s="14"/>
      <c r="O1010" s="14"/>
      <c r="P1010" s="14"/>
      <c r="Q1010" s="14"/>
      <c r="R1010" s="14"/>
      <c r="S1010" s="14"/>
    </row>
    <row r="1011" spans="1:19" ht="26.4" x14ac:dyDescent="0.25">
      <c r="A1011" s="19">
        <v>388</v>
      </c>
      <c r="B1011" s="20" t="s">
        <v>640</v>
      </c>
      <c r="C1011" s="21" t="s">
        <v>693</v>
      </c>
      <c r="D1011" s="21" t="s">
        <v>521</v>
      </c>
      <c r="E1011" s="20">
        <v>2956689</v>
      </c>
      <c r="F1011" s="20">
        <v>7746847</v>
      </c>
      <c r="G1011" s="22">
        <v>0.2</v>
      </c>
      <c r="H1011" s="20" t="s">
        <v>19</v>
      </c>
      <c r="I1011" s="19" t="s">
        <v>18</v>
      </c>
      <c r="J1011" s="11"/>
      <c r="K1011" s="14"/>
      <c r="L1011" s="14"/>
      <c r="M1011" s="14"/>
      <c r="N1011" s="14"/>
      <c r="O1011" s="14"/>
      <c r="P1011" s="14"/>
      <c r="Q1011" s="14"/>
      <c r="R1011" s="14"/>
      <c r="S1011" s="14"/>
    </row>
    <row r="1012" spans="1:19" x14ac:dyDescent="0.25">
      <c r="A1012" s="19"/>
      <c r="B1012" s="19"/>
      <c r="C1012" s="19"/>
      <c r="D1012" s="19"/>
      <c r="E1012" s="19"/>
      <c r="F1012" s="19"/>
      <c r="G1012" s="27"/>
      <c r="H1012" s="20" t="s">
        <v>32</v>
      </c>
      <c r="I1012" s="19"/>
      <c r="J1012" s="8"/>
      <c r="K1012" s="6"/>
      <c r="L1012" s="6"/>
      <c r="M1012" s="14"/>
      <c r="N1012" s="14"/>
      <c r="O1012" s="14"/>
      <c r="P1012" s="14"/>
      <c r="Q1012" s="14"/>
      <c r="R1012" s="14"/>
      <c r="S1012" s="14"/>
    </row>
    <row r="1013" spans="1:19" ht="26.4" x14ac:dyDescent="0.25">
      <c r="A1013" s="19">
        <v>389</v>
      </c>
      <c r="B1013" s="20" t="s">
        <v>694</v>
      </c>
      <c r="C1013" s="21" t="s">
        <v>695</v>
      </c>
      <c r="D1013" s="21" t="s">
        <v>564</v>
      </c>
      <c r="E1013" s="20">
        <v>295822</v>
      </c>
      <c r="F1013" s="20">
        <v>774735</v>
      </c>
      <c r="G1013" s="22">
        <v>0.26</v>
      </c>
      <c r="H1013" s="20" t="s">
        <v>17</v>
      </c>
      <c r="I1013" s="19" t="s">
        <v>18</v>
      </c>
      <c r="J1013" s="11"/>
      <c r="K1013" s="14"/>
      <c r="L1013" s="14"/>
      <c r="M1013" s="14"/>
      <c r="N1013" s="14"/>
      <c r="O1013" s="14"/>
      <c r="P1013" s="14"/>
      <c r="Q1013" s="14"/>
      <c r="R1013" s="14"/>
      <c r="S1013" s="14"/>
    </row>
    <row r="1014" spans="1:19" x14ac:dyDescent="0.25">
      <c r="A1014" s="19"/>
      <c r="B1014" s="19"/>
      <c r="C1014" s="19"/>
      <c r="D1014" s="19"/>
      <c r="E1014" s="19"/>
      <c r="F1014" s="19"/>
      <c r="G1014" s="27"/>
      <c r="H1014" s="20" t="s">
        <v>19</v>
      </c>
      <c r="I1014" s="19" t="s">
        <v>18</v>
      </c>
      <c r="J1014" s="8"/>
      <c r="K1014" s="6"/>
      <c r="L1014" s="6"/>
      <c r="M1014" s="14"/>
      <c r="N1014" s="14"/>
      <c r="O1014" s="14"/>
      <c r="P1014" s="14"/>
      <c r="Q1014" s="14"/>
      <c r="R1014" s="14"/>
      <c r="S1014" s="14"/>
    </row>
    <row r="1015" spans="1:19" ht="26.4" x14ac:dyDescent="0.25">
      <c r="A1015" s="19">
        <v>390</v>
      </c>
      <c r="B1015" s="20" t="s">
        <v>696</v>
      </c>
      <c r="C1015" s="21" t="s">
        <v>458</v>
      </c>
      <c r="D1015" s="21" t="s">
        <v>521</v>
      </c>
      <c r="E1015" s="20">
        <v>2956671</v>
      </c>
      <c r="F1015" s="20">
        <v>7746492</v>
      </c>
      <c r="G1015" s="22">
        <v>0.4</v>
      </c>
      <c r="H1015" s="20" t="s">
        <v>19</v>
      </c>
      <c r="I1015" s="19" t="s">
        <v>18</v>
      </c>
      <c r="J1015" s="11"/>
      <c r="K1015" s="14"/>
      <c r="L1015" s="14"/>
      <c r="M1015" s="14"/>
      <c r="N1015" s="14"/>
      <c r="O1015" s="14"/>
      <c r="P1015" s="14"/>
      <c r="Q1015" s="14"/>
      <c r="R1015" s="14"/>
      <c r="S1015" s="14"/>
    </row>
    <row r="1016" spans="1:19" x14ac:dyDescent="0.25">
      <c r="A1016" s="19"/>
      <c r="B1016" s="19"/>
      <c r="C1016" s="19"/>
      <c r="D1016" s="19"/>
      <c r="E1016" s="19"/>
      <c r="F1016" s="19"/>
      <c r="G1016" s="27"/>
      <c r="H1016" s="20" t="s">
        <v>32</v>
      </c>
      <c r="I1016" s="19"/>
      <c r="J1016" s="8"/>
      <c r="K1016" s="6"/>
      <c r="L1016" s="6"/>
      <c r="M1016" s="14"/>
      <c r="N1016" s="14"/>
      <c r="O1016" s="14"/>
      <c r="P1016" s="14"/>
      <c r="Q1016" s="14"/>
      <c r="R1016" s="14"/>
      <c r="S1016" s="14"/>
    </row>
    <row r="1017" spans="1:19" ht="26.4" x14ac:dyDescent="0.25">
      <c r="A1017" s="19">
        <v>391</v>
      </c>
      <c r="B1017" s="20" t="s">
        <v>371</v>
      </c>
      <c r="C1017" s="21" t="s">
        <v>137</v>
      </c>
      <c r="D1017" s="21" t="s">
        <v>490</v>
      </c>
      <c r="E1017" s="20">
        <v>295920</v>
      </c>
      <c r="F1017" s="20">
        <v>774508</v>
      </c>
      <c r="G1017" s="22">
        <v>0.4</v>
      </c>
      <c r="H1017" s="20" t="s">
        <v>75</v>
      </c>
      <c r="I1017" s="19" t="s">
        <v>18</v>
      </c>
      <c r="J1017" s="11"/>
      <c r="K1017" s="14"/>
      <c r="L1017" s="14"/>
      <c r="M1017" s="14"/>
      <c r="N1017" s="14"/>
      <c r="O1017" s="14"/>
      <c r="P1017" s="14"/>
      <c r="Q1017" s="14"/>
      <c r="R1017" s="14"/>
      <c r="S1017" s="14"/>
    </row>
    <row r="1018" spans="1:19" x14ac:dyDescent="0.25">
      <c r="A1018" s="19"/>
      <c r="B1018" s="19"/>
      <c r="C1018" s="19"/>
      <c r="D1018" s="19"/>
      <c r="E1018" s="19"/>
      <c r="F1018" s="19"/>
      <c r="G1018" s="27"/>
      <c r="H1018" s="20" t="s">
        <v>19</v>
      </c>
      <c r="I1018" s="19" t="s">
        <v>18</v>
      </c>
      <c r="J1018" s="8"/>
      <c r="K1018" s="6"/>
      <c r="L1018" s="6"/>
      <c r="M1018" s="14"/>
      <c r="N1018" s="14"/>
      <c r="O1018" s="14"/>
      <c r="P1018" s="14"/>
      <c r="Q1018" s="14"/>
      <c r="R1018" s="14"/>
      <c r="S1018" s="14"/>
    </row>
    <row r="1019" spans="1:19" ht="26.4" x14ac:dyDescent="0.25">
      <c r="A1019" s="19">
        <v>392</v>
      </c>
      <c r="B1019" s="20" t="s">
        <v>697</v>
      </c>
      <c r="C1019" s="21" t="s">
        <v>698</v>
      </c>
      <c r="D1019" s="21" t="s">
        <v>699</v>
      </c>
      <c r="E1019" s="20">
        <v>2997466</v>
      </c>
      <c r="F1019" s="20">
        <v>777777</v>
      </c>
      <c r="G1019" s="22">
        <v>0.67</v>
      </c>
      <c r="H1019" s="20" t="s">
        <v>19</v>
      </c>
      <c r="I1019" s="19"/>
      <c r="J1019" s="11"/>
      <c r="K1019" s="14"/>
      <c r="L1019" s="14"/>
      <c r="M1019" s="14"/>
      <c r="N1019" s="14"/>
      <c r="O1019" s="14"/>
      <c r="P1019" s="14"/>
      <c r="Q1019" s="14"/>
      <c r="R1019" s="14"/>
      <c r="S1019" s="14"/>
    </row>
    <row r="1020" spans="1:19" x14ac:dyDescent="0.25">
      <c r="A1020" s="19"/>
      <c r="B1020" s="19"/>
      <c r="C1020" s="19"/>
      <c r="D1020" s="19"/>
      <c r="E1020" s="19"/>
      <c r="F1020" s="19"/>
      <c r="G1020" s="27"/>
      <c r="H1020" s="20" t="s">
        <v>32</v>
      </c>
      <c r="I1020" s="19" t="s">
        <v>18</v>
      </c>
      <c r="J1020" s="8"/>
      <c r="K1020" s="6"/>
      <c r="L1020" s="6"/>
      <c r="M1020" s="14"/>
      <c r="N1020" s="14"/>
      <c r="O1020" s="14"/>
      <c r="P1020" s="14"/>
      <c r="Q1020" s="14"/>
      <c r="R1020" s="14"/>
      <c r="S1020" s="14"/>
    </row>
    <row r="1021" spans="1:19" ht="26.4" x14ac:dyDescent="0.25">
      <c r="A1021" s="19">
        <v>393</v>
      </c>
      <c r="B1021" s="20" t="s">
        <v>700</v>
      </c>
      <c r="C1021" s="21" t="s">
        <v>698</v>
      </c>
      <c r="D1021" s="21" t="s">
        <v>699</v>
      </c>
      <c r="E1021" s="20">
        <v>2997466</v>
      </c>
      <c r="F1021" s="20">
        <v>777776</v>
      </c>
      <c r="G1021" s="22">
        <v>0.67</v>
      </c>
      <c r="H1021" s="20" t="s">
        <v>19</v>
      </c>
      <c r="I1021" s="19" t="s">
        <v>18</v>
      </c>
      <c r="J1021" s="11"/>
      <c r="K1021" s="14"/>
      <c r="L1021" s="14"/>
      <c r="M1021" s="14"/>
      <c r="N1021" s="14"/>
      <c r="O1021" s="14"/>
      <c r="P1021" s="14"/>
      <c r="Q1021" s="14"/>
      <c r="R1021" s="14"/>
      <c r="S1021" s="14"/>
    </row>
    <row r="1022" spans="1:19" x14ac:dyDescent="0.25">
      <c r="A1022" s="19"/>
      <c r="B1022" s="19"/>
      <c r="C1022" s="19"/>
      <c r="D1022" s="19"/>
      <c r="E1022" s="19"/>
      <c r="F1022" s="19"/>
      <c r="G1022" s="27"/>
      <c r="H1022" s="20" t="s">
        <v>32</v>
      </c>
      <c r="I1022" s="19"/>
      <c r="J1022" s="8"/>
      <c r="K1022" s="6"/>
      <c r="L1022" s="6"/>
      <c r="M1022" s="14"/>
      <c r="N1022" s="14"/>
      <c r="O1022" s="14"/>
      <c r="P1022" s="14"/>
      <c r="Q1022" s="14"/>
      <c r="R1022" s="14"/>
      <c r="S1022" s="14"/>
    </row>
    <row r="1023" spans="1:19" ht="26.4" x14ac:dyDescent="0.25">
      <c r="A1023" s="19">
        <v>394</v>
      </c>
      <c r="B1023" s="20" t="s">
        <v>701</v>
      </c>
      <c r="C1023" s="21" t="s">
        <v>698</v>
      </c>
      <c r="D1023" s="21" t="s">
        <v>699</v>
      </c>
      <c r="E1023" s="20">
        <v>2997466</v>
      </c>
      <c r="F1023" s="20">
        <v>777775</v>
      </c>
      <c r="G1023" s="22">
        <v>0.67</v>
      </c>
      <c r="H1023" s="20" t="s">
        <v>19</v>
      </c>
      <c r="I1023" s="19" t="s">
        <v>18</v>
      </c>
      <c r="J1023" s="11"/>
      <c r="K1023" s="14"/>
      <c r="L1023" s="14"/>
      <c r="M1023" s="14"/>
      <c r="N1023" s="14"/>
      <c r="O1023" s="14"/>
      <c r="P1023" s="14"/>
      <c r="Q1023" s="14"/>
      <c r="R1023" s="14"/>
      <c r="S1023" s="14"/>
    </row>
    <row r="1024" spans="1:19" x14ac:dyDescent="0.25">
      <c r="A1024" s="19"/>
      <c r="B1024" s="19"/>
      <c r="C1024" s="19"/>
      <c r="D1024" s="19"/>
      <c r="E1024" s="19"/>
      <c r="F1024" s="19"/>
      <c r="G1024" s="27"/>
      <c r="H1024" s="20" t="s">
        <v>32</v>
      </c>
      <c r="I1024" s="19" t="s">
        <v>18</v>
      </c>
      <c r="J1024" s="8"/>
      <c r="K1024" s="6"/>
      <c r="L1024" s="6"/>
      <c r="M1024" s="14"/>
      <c r="N1024" s="14"/>
      <c r="O1024" s="14"/>
      <c r="P1024" s="14"/>
      <c r="Q1024" s="14"/>
      <c r="R1024" s="14"/>
      <c r="S1024" s="14"/>
    </row>
    <row r="1025" spans="1:19" ht="26.4" x14ac:dyDescent="0.25">
      <c r="A1025" s="19">
        <v>395</v>
      </c>
      <c r="B1025" s="20" t="s">
        <v>702</v>
      </c>
      <c r="C1025" s="21" t="s">
        <v>703</v>
      </c>
      <c r="D1025" s="21" t="s">
        <v>704</v>
      </c>
      <c r="E1025" s="20">
        <v>2986218</v>
      </c>
      <c r="F1025" s="20">
        <v>7778238</v>
      </c>
      <c r="G1025" s="22">
        <v>0.2</v>
      </c>
      <c r="H1025" s="20" t="s">
        <v>19</v>
      </c>
      <c r="I1025" s="19"/>
      <c r="J1025" s="11"/>
      <c r="K1025" s="14"/>
      <c r="L1025" s="14"/>
      <c r="M1025" s="14"/>
      <c r="N1025" s="14"/>
      <c r="O1025" s="14"/>
      <c r="P1025" s="14"/>
      <c r="Q1025" s="14"/>
      <c r="R1025" s="14"/>
      <c r="S1025" s="14"/>
    </row>
    <row r="1026" spans="1:19" x14ac:dyDescent="0.25">
      <c r="A1026" s="19"/>
      <c r="B1026" s="19"/>
      <c r="C1026" s="19"/>
      <c r="D1026" s="19"/>
      <c r="E1026" s="19"/>
      <c r="F1026" s="19"/>
      <c r="G1026" s="27"/>
      <c r="H1026" s="20" t="s">
        <v>32</v>
      </c>
      <c r="I1026" s="19" t="s">
        <v>18</v>
      </c>
      <c r="J1026" s="8"/>
      <c r="K1026" s="6"/>
      <c r="L1026" s="6"/>
      <c r="M1026" s="14"/>
      <c r="N1026" s="14"/>
      <c r="O1026" s="14"/>
      <c r="P1026" s="14"/>
      <c r="Q1026" s="14"/>
      <c r="R1026" s="14"/>
      <c r="S1026" s="14"/>
    </row>
    <row r="1027" spans="1:19" ht="26.4" x14ac:dyDescent="0.25">
      <c r="A1027" s="19">
        <v>396</v>
      </c>
      <c r="B1027" s="20" t="s">
        <v>705</v>
      </c>
      <c r="C1027" s="21" t="s">
        <v>609</v>
      </c>
      <c r="D1027" s="21" t="s">
        <v>704</v>
      </c>
      <c r="E1027" s="20">
        <v>2986197</v>
      </c>
      <c r="F1027" s="20">
        <v>7777984</v>
      </c>
      <c r="G1027" s="22">
        <v>0.4</v>
      </c>
      <c r="H1027" s="20" t="s">
        <v>19</v>
      </c>
      <c r="I1027" s="19" t="s">
        <v>18</v>
      </c>
      <c r="J1027" s="11"/>
      <c r="K1027" s="14"/>
      <c r="L1027" s="14"/>
      <c r="M1027" s="14"/>
      <c r="N1027" s="14"/>
      <c r="O1027" s="14"/>
      <c r="P1027" s="14"/>
      <c r="Q1027" s="14"/>
      <c r="R1027" s="14"/>
      <c r="S1027" s="14"/>
    </row>
    <row r="1028" spans="1:19" x14ac:dyDescent="0.25">
      <c r="A1028" s="19"/>
      <c r="B1028" s="19"/>
      <c r="C1028" s="19"/>
      <c r="D1028" s="19"/>
      <c r="E1028" s="19"/>
      <c r="F1028" s="19"/>
      <c r="G1028" s="27"/>
      <c r="H1028" s="20" t="s">
        <v>32</v>
      </c>
      <c r="I1028" s="19"/>
      <c r="J1028" s="8"/>
      <c r="K1028" s="6"/>
      <c r="L1028" s="6"/>
      <c r="M1028" s="14"/>
      <c r="N1028" s="14"/>
      <c r="O1028" s="14"/>
      <c r="P1028" s="14"/>
      <c r="Q1028" s="14"/>
      <c r="R1028" s="14"/>
      <c r="S1028" s="14"/>
    </row>
    <row r="1029" spans="1:19" ht="26.4" x14ac:dyDescent="0.25">
      <c r="A1029" s="19">
        <v>397</v>
      </c>
      <c r="B1029" s="20" t="s">
        <v>706</v>
      </c>
      <c r="C1029" s="21" t="s">
        <v>707</v>
      </c>
      <c r="D1029" s="21" t="s">
        <v>704</v>
      </c>
      <c r="E1029" s="20">
        <v>2986189</v>
      </c>
      <c r="F1029" s="20">
        <v>7777992</v>
      </c>
      <c r="G1029" s="22">
        <v>0.2</v>
      </c>
      <c r="H1029" s="20" t="s">
        <v>19</v>
      </c>
      <c r="I1029" s="19" t="s">
        <v>18</v>
      </c>
      <c r="J1029" s="11"/>
      <c r="K1029" s="14"/>
      <c r="L1029" s="14"/>
      <c r="M1029" s="14"/>
      <c r="N1029" s="14"/>
      <c r="O1029" s="14"/>
      <c r="P1029" s="14"/>
      <c r="Q1029" s="14"/>
      <c r="R1029" s="14"/>
      <c r="S1029" s="14"/>
    </row>
    <row r="1030" spans="1:19" x14ac:dyDescent="0.25">
      <c r="A1030" s="19"/>
      <c r="B1030" s="19"/>
      <c r="C1030" s="19"/>
      <c r="D1030" s="19" t="s">
        <v>33</v>
      </c>
      <c r="E1030" s="19"/>
      <c r="F1030" s="19"/>
      <c r="G1030" s="27"/>
      <c r="H1030" s="20" t="s">
        <v>32</v>
      </c>
      <c r="I1030" s="19" t="s">
        <v>18</v>
      </c>
      <c r="J1030" s="8"/>
      <c r="K1030" s="6"/>
      <c r="L1030" s="6"/>
      <c r="M1030" s="14"/>
      <c r="N1030" s="14"/>
      <c r="O1030" s="14"/>
      <c r="P1030" s="14"/>
      <c r="Q1030" s="14"/>
      <c r="R1030" s="14"/>
      <c r="S1030" s="14"/>
    </row>
    <row r="1031" spans="1:19" ht="26.4" x14ac:dyDescent="0.25">
      <c r="A1031" s="19">
        <v>398</v>
      </c>
      <c r="B1031" s="20" t="s">
        <v>708</v>
      </c>
      <c r="C1031" s="21" t="s">
        <v>709</v>
      </c>
      <c r="D1031" s="21" t="s">
        <v>704</v>
      </c>
      <c r="E1031" s="20">
        <v>2986316</v>
      </c>
      <c r="F1031" s="20">
        <v>7778195</v>
      </c>
      <c r="G1031" s="22">
        <v>0.2</v>
      </c>
      <c r="H1031" s="20" t="s">
        <v>19</v>
      </c>
      <c r="I1031" s="19"/>
      <c r="J1031" s="11"/>
      <c r="K1031" s="14"/>
      <c r="L1031" s="14"/>
      <c r="M1031" s="14"/>
      <c r="N1031" s="14"/>
      <c r="O1031" s="14"/>
      <c r="P1031" s="14"/>
      <c r="Q1031" s="14"/>
      <c r="R1031" s="14"/>
      <c r="S1031" s="14"/>
    </row>
    <row r="1032" spans="1:19" x14ac:dyDescent="0.25">
      <c r="A1032" s="19"/>
      <c r="B1032" s="19"/>
      <c r="C1032" s="19"/>
      <c r="D1032" s="19"/>
      <c r="E1032" s="19"/>
      <c r="F1032" s="19"/>
      <c r="G1032" s="27"/>
      <c r="H1032" s="20" t="s">
        <v>32</v>
      </c>
      <c r="I1032" s="19" t="s">
        <v>18</v>
      </c>
      <c r="J1032" s="8"/>
      <c r="K1032" s="6"/>
      <c r="L1032" s="6"/>
      <c r="M1032" s="14"/>
      <c r="N1032" s="14"/>
      <c r="O1032" s="14"/>
      <c r="P1032" s="14"/>
      <c r="Q1032" s="14"/>
      <c r="R1032" s="14"/>
      <c r="S1032" s="14"/>
    </row>
    <row r="1033" spans="1:19" ht="26.4" x14ac:dyDescent="0.25">
      <c r="A1033" s="19">
        <v>399</v>
      </c>
      <c r="B1033" s="20" t="s">
        <v>710</v>
      </c>
      <c r="C1033" s="21" t="s">
        <v>165</v>
      </c>
      <c r="D1033" s="21" t="s">
        <v>704</v>
      </c>
      <c r="E1033" s="20">
        <v>2986321</v>
      </c>
      <c r="F1033" s="20">
        <v>7778202</v>
      </c>
      <c r="G1033" s="22">
        <v>0.2</v>
      </c>
      <c r="H1033" s="20" t="s">
        <v>19</v>
      </c>
      <c r="I1033" s="19" t="s">
        <v>18</v>
      </c>
      <c r="J1033" s="11"/>
      <c r="K1033" s="14"/>
      <c r="L1033" s="14"/>
      <c r="M1033" s="14"/>
      <c r="N1033" s="14"/>
      <c r="O1033" s="14"/>
      <c r="P1033" s="14"/>
      <c r="Q1033" s="14"/>
      <c r="R1033" s="14"/>
      <c r="S1033" s="14"/>
    </row>
    <row r="1034" spans="1:19" x14ac:dyDescent="0.25">
      <c r="A1034" s="19"/>
      <c r="B1034" s="19"/>
      <c r="C1034" s="19"/>
      <c r="D1034" s="19"/>
      <c r="E1034" s="19"/>
      <c r="F1034" s="19"/>
      <c r="G1034" s="27"/>
      <c r="H1034" s="20" t="s">
        <v>32</v>
      </c>
      <c r="I1034" s="19"/>
      <c r="J1034" s="8"/>
      <c r="K1034" s="6"/>
      <c r="L1034" s="6"/>
      <c r="M1034" s="14"/>
      <c r="N1034" s="14"/>
      <c r="O1034" s="14"/>
      <c r="P1034" s="14"/>
      <c r="Q1034" s="14"/>
      <c r="R1034" s="14"/>
      <c r="S1034" s="14"/>
    </row>
    <row r="1035" spans="1:19" ht="26.4" x14ac:dyDescent="0.25">
      <c r="A1035" s="19">
        <v>400</v>
      </c>
      <c r="B1035" s="20" t="s">
        <v>711</v>
      </c>
      <c r="C1035" s="21" t="s">
        <v>712</v>
      </c>
      <c r="D1035" s="21" t="s">
        <v>704</v>
      </c>
      <c r="E1035" s="20">
        <v>2986292</v>
      </c>
      <c r="F1035" s="20">
        <v>7778208</v>
      </c>
      <c r="G1035" s="22">
        <v>0.33</v>
      </c>
      <c r="H1035" s="20" t="s">
        <v>713</v>
      </c>
      <c r="I1035" s="19" t="s">
        <v>18</v>
      </c>
      <c r="J1035" s="11"/>
      <c r="K1035" s="14"/>
      <c r="L1035" s="14"/>
      <c r="M1035" s="14"/>
      <c r="N1035" s="14"/>
      <c r="O1035" s="14"/>
      <c r="P1035" s="14"/>
      <c r="Q1035" s="14"/>
      <c r="R1035" s="14"/>
      <c r="S1035" s="14"/>
    </row>
    <row r="1036" spans="1:19" x14ac:dyDescent="0.25">
      <c r="A1036" s="19"/>
      <c r="B1036" s="19"/>
      <c r="C1036" s="19"/>
      <c r="D1036" s="19"/>
      <c r="E1036" s="19"/>
      <c r="F1036" s="19"/>
      <c r="G1036" s="27"/>
      <c r="H1036" s="20" t="s">
        <v>32</v>
      </c>
      <c r="I1036" s="19" t="s">
        <v>18</v>
      </c>
      <c r="J1036" s="8"/>
      <c r="K1036" s="6"/>
      <c r="L1036" s="6"/>
      <c r="M1036" s="14"/>
      <c r="N1036" s="14"/>
      <c r="O1036" s="14"/>
      <c r="P1036" s="14"/>
      <c r="Q1036" s="14"/>
      <c r="R1036" s="14"/>
      <c r="S1036" s="14"/>
    </row>
    <row r="1037" spans="1:19" ht="26.4" x14ac:dyDescent="0.25">
      <c r="A1037" s="19">
        <v>401</v>
      </c>
      <c r="B1037" s="20" t="s">
        <v>714</v>
      </c>
      <c r="C1037" s="21" t="s">
        <v>715</v>
      </c>
      <c r="D1037" s="21" t="s">
        <v>704</v>
      </c>
      <c r="E1037" s="20">
        <v>2986351</v>
      </c>
      <c r="F1037" s="20">
        <v>7776595</v>
      </c>
      <c r="G1037" s="22">
        <v>0.2</v>
      </c>
      <c r="H1037" s="20" t="s">
        <v>713</v>
      </c>
      <c r="I1037" s="19" t="s">
        <v>18</v>
      </c>
      <c r="J1037" s="11"/>
      <c r="K1037" s="14"/>
      <c r="L1037" s="14"/>
      <c r="M1037" s="14"/>
      <c r="N1037" s="14"/>
      <c r="O1037" s="14"/>
      <c r="P1037" s="14"/>
      <c r="Q1037" s="14"/>
      <c r="R1037" s="14"/>
      <c r="S1037" s="14"/>
    </row>
    <row r="1038" spans="1:19" x14ac:dyDescent="0.25">
      <c r="A1038" s="19"/>
      <c r="B1038" s="19"/>
      <c r="C1038" s="19"/>
      <c r="D1038" s="19"/>
      <c r="E1038" s="19"/>
      <c r="F1038" s="19"/>
      <c r="G1038" s="27"/>
      <c r="H1038" s="20" t="s">
        <v>32</v>
      </c>
      <c r="I1038" s="19"/>
      <c r="J1038" s="8"/>
      <c r="K1038" s="6"/>
      <c r="L1038" s="6"/>
      <c r="M1038" s="14"/>
      <c r="N1038" s="14"/>
      <c r="O1038" s="14"/>
      <c r="P1038" s="14"/>
      <c r="Q1038" s="14"/>
      <c r="R1038" s="14"/>
      <c r="S1038" s="14"/>
    </row>
    <row r="1039" spans="1:19" ht="39.6" x14ac:dyDescent="0.25">
      <c r="A1039" s="19">
        <v>402</v>
      </c>
      <c r="B1039" s="20" t="s">
        <v>716</v>
      </c>
      <c r="C1039" s="21" t="s">
        <v>717</v>
      </c>
      <c r="D1039" s="21" t="s">
        <v>718</v>
      </c>
      <c r="E1039" s="20">
        <v>2990731</v>
      </c>
      <c r="F1039" s="20">
        <v>7777803</v>
      </c>
      <c r="G1039" s="22">
        <v>0.4</v>
      </c>
      <c r="H1039" s="20" t="s">
        <v>713</v>
      </c>
      <c r="I1039" s="19" t="s">
        <v>18</v>
      </c>
      <c r="J1039" s="11"/>
      <c r="K1039" s="14"/>
      <c r="L1039" s="14"/>
      <c r="M1039" s="14"/>
      <c r="N1039" s="14"/>
      <c r="O1039" s="14"/>
      <c r="P1039" s="14"/>
      <c r="Q1039" s="14"/>
      <c r="R1039" s="14"/>
      <c r="S1039" s="14"/>
    </row>
    <row r="1040" spans="1:19" ht="26.4" x14ac:dyDescent="0.25">
      <c r="A1040" s="19"/>
      <c r="B1040" s="19"/>
      <c r="C1040" s="19"/>
      <c r="D1040" s="19"/>
      <c r="E1040" s="19"/>
      <c r="F1040" s="19"/>
      <c r="G1040" s="27"/>
      <c r="H1040" s="20" t="s">
        <v>24</v>
      </c>
      <c r="I1040" s="19" t="s">
        <v>18</v>
      </c>
      <c r="J1040" s="8"/>
      <c r="K1040" s="6"/>
      <c r="L1040" s="6"/>
      <c r="M1040" s="14"/>
      <c r="N1040" s="14"/>
      <c r="O1040" s="14"/>
      <c r="P1040" s="14"/>
      <c r="Q1040" s="14"/>
      <c r="R1040" s="14"/>
      <c r="S1040" s="14"/>
    </row>
    <row r="1041" spans="1:19" ht="39.6" x14ac:dyDescent="0.25">
      <c r="A1041" s="19">
        <v>403</v>
      </c>
      <c r="B1041" s="20" t="s">
        <v>719</v>
      </c>
      <c r="C1041" s="21" t="s">
        <v>720</v>
      </c>
      <c r="D1041" s="21" t="s">
        <v>718</v>
      </c>
      <c r="E1041" s="20">
        <v>2990747</v>
      </c>
      <c r="F1041" s="20">
        <v>7777792</v>
      </c>
      <c r="G1041" s="22">
        <v>0.4</v>
      </c>
      <c r="H1041" s="20" t="s">
        <v>713</v>
      </c>
      <c r="I1041" s="19"/>
      <c r="J1041" s="11"/>
      <c r="K1041" s="14"/>
      <c r="L1041" s="14"/>
      <c r="M1041" s="14"/>
      <c r="N1041" s="14"/>
      <c r="O1041" s="14"/>
      <c r="P1041" s="14"/>
      <c r="Q1041" s="14"/>
      <c r="R1041" s="14"/>
      <c r="S1041" s="14"/>
    </row>
    <row r="1042" spans="1:19" x14ac:dyDescent="0.25">
      <c r="A1042" s="19"/>
      <c r="B1042" s="19"/>
      <c r="C1042" s="19"/>
      <c r="D1042" s="19"/>
      <c r="E1042" s="19"/>
      <c r="F1042" s="19"/>
      <c r="G1042" s="27"/>
      <c r="H1042" s="20" t="s">
        <v>32</v>
      </c>
      <c r="I1042" s="19" t="s">
        <v>18</v>
      </c>
      <c r="J1042" s="8"/>
      <c r="K1042" s="6"/>
      <c r="L1042" s="6"/>
      <c r="M1042" s="14"/>
      <c r="N1042" s="14"/>
      <c r="O1042" s="14"/>
      <c r="P1042" s="14"/>
      <c r="Q1042" s="14"/>
      <c r="R1042" s="14"/>
      <c r="S1042" s="14"/>
    </row>
    <row r="1043" spans="1:19" ht="39.6" x14ac:dyDescent="0.25">
      <c r="A1043" s="19">
        <v>404</v>
      </c>
      <c r="B1043" s="20" t="s">
        <v>721</v>
      </c>
      <c r="C1043" s="21" t="s">
        <v>722</v>
      </c>
      <c r="D1043" s="21" t="s">
        <v>718</v>
      </c>
      <c r="E1043" s="20">
        <v>2991824</v>
      </c>
      <c r="F1043" s="20">
        <v>7780218</v>
      </c>
      <c r="G1043" s="22">
        <v>0.4</v>
      </c>
      <c r="H1043" s="20" t="s">
        <v>17</v>
      </c>
      <c r="I1043" s="19" t="s">
        <v>18</v>
      </c>
      <c r="J1043" s="11"/>
      <c r="K1043" s="14"/>
      <c r="L1043" s="14"/>
      <c r="M1043" s="14"/>
      <c r="N1043" s="14"/>
      <c r="O1043" s="14"/>
      <c r="P1043" s="14"/>
      <c r="Q1043" s="14"/>
      <c r="R1043" s="14"/>
      <c r="S1043" s="14"/>
    </row>
    <row r="1044" spans="1:19" x14ac:dyDescent="0.25">
      <c r="A1044" s="19"/>
      <c r="B1044" s="20"/>
      <c r="C1044" s="21"/>
      <c r="D1044" s="21"/>
      <c r="E1044" s="20"/>
      <c r="F1044" s="20"/>
      <c r="G1044" s="22"/>
      <c r="H1044" s="20" t="s">
        <v>19</v>
      </c>
      <c r="I1044" s="19"/>
      <c r="J1044" s="11"/>
      <c r="K1044" s="14"/>
      <c r="L1044" s="14"/>
      <c r="M1044" s="14"/>
      <c r="N1044" s="14"/>
      <c r="O1044" s="14"/>
      <c r="P1044" s="14"/>
      <c r="Q1044" s="14"/>
      <c r="R1044" s="14"/>
      <c r="S1044" s="14"/>
    </row>
    <row r="1045" spans="1:19" ht="39.6" x14ac:dyDescent="0.25">
      <c r="A1045" s="19">
        <v>405</v>
      </c>
      <c r="B1045" s="20" t="s">
        <v>723</v>
      </c>
      <c r="C1045" s="21" t="s">
        <v>724</v>
      </c>
      <c r="D1045" s="21" t="s">
        <v>718</v>
      </c>
      <c r="E1045" s="20">
        <v>2992034</v>
      </c>
      <c r="F1045" s="20">
        <v>7783093</v>
      </c>
      <c r="G1045" s="22">
        <v>0.4</v>
      </c>
      <c r="H1045" s="20" t="s">
        <v>32</v>
      </c>
      <c r="I1045" s="19" t="s">
        <v>18</v>
      </c>
      <c r="J1045" s="11"/>
      <c r="K1045" s="14"/>
      <c r="L1045" s="14"/>
      <c r="M1045" s="14"/>
      <c r="N1045" s="14"/>
      <c r="O1045" s="14"/>
      <c r="P1045" s="14"/>
      <c r="Q1045" s="14"/>
      <c r="R1045" s="14"/>
      <c r="S1045" s="14"/>
    </row>
    <row r="1046" spans="1:19" x14ac:dyDescent="0.25">
      <c r="A1046" s="19"/>
      <c r="B1046" s="20"/>
      <c r="C1046" s="21"/>
      <c r="D1046" s="21"/>
      <c r="E1046" s="20"/>
      <c r="F1046" s="20"/>
      <c r="G1046" s="22"/>
      <c r="H1046" s="20" t="s">
        <v>19</v>
      </c>
      <c r="I1046" s="19" t="s">
        <v>18</v>
      </c>
      <c r="J1046" s="11"/>
      <c r="K1046" s="14"/>
      <c r="L1046" s="14"/>
      <c r="M1046" s="14"/>
      <c r="N1046" s="14"/>
      <c r="O1046" s="14"/>
      <c r="P1046" s="14"/>
      <c r="Q1046" s="14"/>
      <c r="R1046" s="14"/>
      <c r="S1046" s="14"/>
    </row>
    <row r="1047" spans="1:19" ht="39.6" x14ac:dyDescent="0.25">
      <c r="A1047" s="19">
        <v>406</v>
      </c>
      <c r="B1047" s="20" t="s">
        <v>725</v>
      </c>
      <c r="C1047" s="21" t="s">
        <v>724</v>
      </c>
      <c r="D1047" s="21" t="s">
        <v>718</v>
      </c>
      <c r="E1047" s="20">
        <v>2991827</v>
      </c>
      <c r="F1047" s="20">
        <v>7780225</v>
      </c>
      <c r="G1047" s="22">
        <v>0.27</v>
      </c>
      <c r="H1047" s="20" t="s">
        <v>713</v>
      </c>
      <c r="I1047" s="19"/>
      <c r="J1047" s="11"/>
      <c r="K1047" s="14"/>
      <c r="L1047" s="14"/>
      <c r="M1047" s="14"/>
      <c r="N1047" s="14"/>
      <c r="O1047" s="14"/>
      <c r="P1047" s="14"/>
      <c r="Q1047" s="14"/>
      <c r="R1047" s="14"/>
      <c r="S1047" s="14"/>
    </row>
    <row r="1048" spans="1:19" x14ac:dyDescent="0.25">
      <c r="A1048" s="19"/>
      <c r="B1048" s="20"/>
      <c r="C1048" s="21"/>
      <c r="D1048" s="21"/>
      <c r="E1048" s="20"/>
      <c r="F1048" s="20"/>
      <c r="G1048" s="22"/>
      <c r="H1048" s="20" t="s">
        <v>32</v>
      </c>
      <c r="I1048" s="19" t="s">
        <v>18</v>
      </c>
      <c r="J1048" s="11"/>
      <c r="K1048" s="14"/>
      <c r="L1048" s="14"/>
      <c r="M1048" s="14"/>
      <c r="N1048" s="14"/>
      <c r="O1048" s="14"/>
      <c r="P1048" s="14"/>
      <c r="Q1048" s="14"/>
      <c r="R1048" s="14"/>
      <c r="S1048" s="14"/>
    </row>
    <row r="1049" spans="1:19" ht="39.6" x14ac:dyDescent="0.25">
      <c r="A1049" s="19">
        <v>407</v>
      </c>
      <c r="B1049" s="20" t="s">
        <v>231</v>
      </c>
      <c r="C1049" s="21" t="s">
        <v>428</v>
      </c>
      <c r="D1049" s="21" t="s">
        <v>718</v>
      </c>
      <c r="E1049" s="20">
        <v>2991871</v>
      </c>
      <c r="F1049" s="20">
        <v>7780344</v>
      </c>
      <c r="G1049" s="22">
        <v>0.33</v>
      </c>
      <c r="H1049" s="20" t="s">
        <v>32</v>
      </c>
      <c r="I1049" s="19" t="s">
        <v>18</v>
      </c>
      <c r="J1049" s="11"/>
      <c r="K1049" s="14"/>
      <c r="L1049" s="14"/>
      <c r="M1049" s="14"/>
      <c r="N1049" s="14"/>
      <c r="O1049" s="14"/>
      <c r="P1049" s="14"/>
      <c r="Q1049" s="14"/>
      <c r="R1049" s="14"/>
      <c r="S1049" s="14"/>
    </row>
    <row r="1050" spans="1:19" x14ac:dyDescent="0.25">
      <c r="A1050" s="19"/>
      <c r="B1050" s="19"/>
      <c r="C1050" s="26"/>
      <c r="D1050" s="26"/>
      <c r="E1050" s="19"/>
      <c r="F1050" s="19"/>
      <c r="G1050" s="27"/>
      <c r="H1050" s="20" t="s">
        <v>19</v>
      </c>
      <c r="I1050" s="19"/>
      <c r="J1050" s="8"/>
      <c r="K1050" s="6"/>
      <c r="L1050" s="6"/>
      <c r="M1050" s="14"/>
      <c r="N1050" s="14"/>
      <c r="O1050" s="14"/>
      <c r="P1050" s="14"/>
      <c r="Q1050" s="14"/>
      <c r="R1050" s="14"/>
      <c r="S1050" s="14"/>
    </row>
    <row r="1051" spans="1:19" ht="39.6" x14ac:dyDescent="0.25">
      <c r="A1051" s="19">
        <v>408</v>
      </c>
      <c r="B1051" s="20" t="s">
        <v>144</v>
      </c>
      <c r="C1051" s="21" t="s">
        <v>726</v>
      </c>
      <c r="D1051" s="21" t="s">
        <v>718</v>
      </c>
      <c r="E1051" s="20">
        <v>2991982</v>
      </c>
      <c r="F1051" s="20">
        <v>7780438</v>
      </c>
      <c r="G1051" s="22">
        <v>0.33</v>
      </c>
      <c r="H1051" s="20" t="s">
        <v>713</v>
      </c>
      <c r="I1051" s="19" t="s">
        <v>18</v>
      </c>
      <c r="J1051" s="11"/>
      <c r="K1051" s="14"/>
      <c r="L1051" s="14"/>
      <c r="M1051" s="14"/>
      <c r="N1051" s="14"/>
      <c r="O1051" s="14"/>
      <c r="P1051" s="14"/>
      <c r="Q1051" s="14"/>
      <c r="R1051" s="14"/>
      <c r="S1051" s="14"/>
    </row>
    <row r="1052" spans="1:19" x14ac:dyDescent="0.25">
      <c r="A1052" s="19"/>
      <c r="B1052" s="19"/>
      <c r="C1052" s="26"/>
      <c r="D1052" s="26"/>
      <c r="E1052" s="19"/>
      <c r="F1052" s="19"/>
      <c r="G1052" s="27"/>
      <c r="H1052" s="20" t="s">
        <v>32</v>
      </c>
      <c r="I1052" s="19" t="s">
        <v>18</v>
      </c>
      <c r="J1052" s="8"/>
      <c r="K1052" s="6"/>
      <c r="L1052" s="6"/>
      <c r="M1052" s="14"/>
      <c r="N1052" s="14"/>
      <c r="O1052" s="14"/>
      <c r="P1052" s="14"/>
      <c r="Q1052" s="14"/>
      <c r="R1052" s="14"/>
      <c r="S1052" s="14"/>
    </row>
    <row r="1053" spans="1:19" ht="39.6" x14ac:dyDescent="0.25">
      <c r="A1053" s="19">
        <v>409</v>
      </c>
      <c r="B1053" s="20" t="s">
        <v>727</v>
      </c>
      <c r="C1053" s="21" t="s">
        <v>229</v>
      </c>
      <c r="D1053" s="21" t="s">
        <v>718</v>
      </c>
      <c r="E1053" s="20">
        <v>2991808</v>
      </c>
      <c r="F1053" s="20">
        <v>7780216</v>
      </c>
      <c r="G1053" s="22">
        <v>0.33</v>
      </c>
      <c r="H1053" s="20" t="s">
        <v>713</v>
      </c>
      <c r="I1053" s="19"/>
      <c r="J1053" s="11"/>
      <c r="K1053" s="14"/>
      <c r="L1053" s="14"/>
      <c r="M1053" s="14"/>
      <c r="N1053" s="14"/>
      <c r="O1053" s="14"/>
      <c r="P1053" s="14"/>
      <c r="Q1053" s="14"/>
      <c r="R1053" s="14"/>
      <c r="S1053" s="14"/>
    </row>
    <row r="1054" spans="1:19" x14ac:dyDescent="0.25">
      <c r="A1054" s="19"/>
      <c r="B1054" s="19"/>
      <c r="C1054" s="26"/>
      <c r="D1054" s="26"/>
      <c r="E1054" s="19"/>
      <c r="F1054" s="19"/>
      <c r="G1054" s="27"/>
      <c r="H1054" s="20" t="s">
        <v>32</v>
      </c>
      <c r="I1054" s="19" t="s">
        <v>18</v>
      </c>
      <c r="J1054" s="8"/>
      <c r="K1054" s="6"/>
      <c r="L1054" s="6"/>
      <c r="M1054" s="14"/>
      <c r="N1054" s="14"/>
      <c r="O1054" s="14"/>
      <c r="P1054" s="14"/>
      <c r="Q1054" s="14"/>
      <c r="R1054" s="14"/>
      <c r="S1054" s="14"/>
    </row>
    <row r="1055" spans="1:19" ht="39.6" x14ac:dyDescent="0.25">
      <c r="A1055" s="19">
        <v>410</v>
      </c>
      <c r="B1055" s="20" t="s">
        <v>728</v>
      </c>
      <c r="C1055" s="21" t="s">
        <v>729</v>
      </c>
      <c r="D1055" s="21" t="s">
        <v>718</v>
      </c>
      <c r="E1055" s="20">
        <v>2991835</v>
      </c>
      <c r="F1055" s="20">
        <v>7780135</v>
      </c>
      <c r="G1055" s="22">
        <v>0.2</v>
      </c>
      <c r="H1055" s="20" t="s">
        <v>713</v>
      </c>
      <c r="I1055" s="19" t="s">
        <v>18</v>
      </c>
      <c r="J1055" s="11"/>
      <c r="K1055" s="14"/>
      <c r="L1055" s="14"/>
      <c r="M1055" s="14"/>
      <c r="N1055" s="14"/>
      <c r="O1055" s="14"/>
      <c r="P1055" s="14"/>
      <c r="Q1055" s="14"/>
      <c r="R1055" s="14"/>
      <c r="S1055" s="14"/>
    </row>
    <row r="1056" spans="1:19" x14ac:dyDescent="0.25">
      <c r="A1056" s="19"/>
      <c r="B1056" s="19"/>
      <c r="C1056" s="26"/>
      <c r="D1056" s="26"/>
      <c r="E1056" s="19"/>
      <c r="F1056" s="19"/>
      <c r="G1056" s="27"/>
      <c r="H1056" s="20" t="s">
        <v>32</v>
      </c>
      <c r="I1056" s="19"/>
      <c r="J1056" s="8"/>
      <c r="K1056" s="6"/>
      <c r="L1056" s="6"/>
      <c r="M1056" s="14"/>
      <c r="N1056" s="14"/>
      <c r="O1056" s="14"/>
      <c r="P1056" s="14"/>
      <c r="Q1056" s="14"/>
      <c r="R1056" s="14"/>
      <c r="S1056" s="14"/>
    </row>
    <row r="1057" spans="1:19" ht="39.6" x14ac:dyDescent="0.25">
      <c r="A1057" s="19">
        <v>411</v>
      </c>
      <c r="B1057" s="20" t="s">
        <v>730</v>
      </c>
      <c r="C1057" s="21" t="s">
        <v>731</v>
      </c>
      <c r="D1057" s="21" t="s">
        <v>718</v>
      </c>
      <c r="E1057" s="20">
        <v>2991884</v>
      </c>
      <c r="F1057" s="20">
        <v>7780485</v>
      </c>
      <c r="G1057" s="22">
        <v>0.33</v>
      </c>
      <c r="H1057" s="20" t="s">
        <v>713</v>
      </c>
      <c r="I1057" s="19" t="s">
        <v>18</v>
      </c>
      <c r="J1057" s="11"/>
      <c r="K1057" s="14"/>
      <c r="L1057" s="14"/>
      <c r="M1057" s="14"/>
      <c r="N1057" s="14"/>
      <c r="O1057" s="14"/>
      <c r="P1057" s="14"/>
      <c r="Q1057" s="14"/>
      <c r="R1057" s="14"/>
      <c r="S1057" s="14"/>
    </row>
    <row r="1058" spans="1:19" x14ac:dyDescent="0.25">
      <c r="A1058" s="19"/>
      <c r="B1058" s="19"/>
      <c r="C1058" s="26"/>
      <c r="D1058" s="26"/>
      <c r="E1058" s="19"/>
      <c r="F1058" s="19"/>
      <c r="G1058" s="27"/>
      <c r="H1058" s="20" t="s">
        <v>32</v>
      </c>
      <c r="I1058" s="19" t="s">
        <v>18</v>
      </c>
      <c r="J1058" s="8"/>
      <c r="K1058" s="6"/>
      <c r="L1058" s="6"/>
      <c r="M1058" s="14"/>
      <c r="N1058" s="14"/>
      <c r="O1058" s="14"/>
      <c r="P1058" s="14"/>
      <c r="Q1058" s="14"/>
      <c r="R1058" s="14"/>
      <c r="S1058" s="14"/>
    </row>
    <row r="1059" spans="1:19" ht="39.6" x14ac:dyDescent="0.25">
      <c r="A1059" s="19">
        <v>412</v>
      </c>
      <c r="B1059" s="20" t="s">
        <v>732</v>
      </c>
      <c r="C1059" s="21" t="s">
        <v>89</v>
      </c>
      <c r="D1059" s="21" t="s">
        <v>718</v>
      </c>
      <c r="E1059" s="20">
        <v>2991883</v>
      </c>
      <c r="F1059" s="20">
        <v>7780468</v>
      </c>
      <c r="G1059" s="22">
        <v>0.33</v>
      </c>
      <c r="H1059" s="20" t="s">
        <v>713</v>
      </c>
      <c r="I1059" s="19" t="s">
        <v>18</v>
      </c>
      <c r="J1059" s="11"/>
      <c r="K1059" s="14"/>
      <c r="L1059" s="14"/>
      <c r="M1059" s="14"/>
      <c r="N1059" s="14"/>
      <c r="O1059" s="14"/>
      <c r="P1059" s="14"/>
      <c r="Q1059" s="14"/>
      <c r="R1059" s="14"/>
      <c r="S1059" s="14"/>
    </row>
    <row r="1060" spans="1:19" x14ac:dyDescent="0.25">
      <c r="A1060" s="19"/>
      <c r="B1060" s="19"/>
      <c r="C1060" s="26"/>
      <c r="D1060" s="26"/>
      <c r="E1060" s="19"/>
      <c r="F1060" s="19"/>
      <c r="G1060" s="27"/>
      <c r="H1060" s="20" t="s">
        <v>32</v>
      </c>
      <c r="I1060" s="19"/>
      <c r="J1060" s="8"/>
      <c r="K1060" s="6"/>
      <c r="L1060" s="6"/>
      <c r="M1060" s="14"/>
      <c r="N1060" s="14"/>
      <c r="O1060" s="14"/>
      <c r="P1060" s="14"/>
      <c r="Q1060" s="14"/>
      <c r="R1060" s="14"/>
      <c r="S1060" s="14"/>
    </row>
    <row r="1061" spans="1:19" ht="39.6" x14ac:dyDescent="0.25">
      <c r="A1061" s="19">
        <v>413</v>
      </c>
      <c r="B1061" s="20" t="s">
        <v>733</v>
      </c>
      <c r="C1061" s="21" t="s">
        <v>734</v>
      </c>
      <c r="D1061" s="21" t="s">
        <v>718</v>
      </c>
      <c r="E1061" s="20">
        <v>2994281</v>
      </c>
      <c r="F1061" s="20">
        <v>7780593</v>
      </c>
      <c r="G1061" s="22">
        <v>0.33</v>
      </c>
      <c r="H1061" s="20" t="s">
        <v>713</v>
      </c>
      <c r="I1061" s="19" t="s">
        <v>18</v>
      </c>
      <c r="J1061" s="11"/>
      <c r="K1061" s="14"/>
      <c r="L1061" s="14"/>
      <c r="M1061" s="14"/>
      <c r="N1061" s="14"/>
      <c r="O1061" s="14"/>
      <c r="P1061" s="14"/>
      <c r="Q1061" s="14"/>
      <c r="R1061" s="14"/>
      <c r="S1061" s="14"/>
    </row>
    <row r="1062" spans="1:19" x14ac:dyDescent="0.25">
      <c r="A1062" s="19"/>
      <c r="B1062" s="19"/>
      <c r="C1062" s="26"/>
      <c r="D1062" s="26"/>
      <c r="E1062" s="19"/>
      <c r="F1062" s="19"/>
      <c r="G1062" s="27"/>
      <c r="H1062" s="20" t="s">
        <v>32</v>
      </c>
      <c r="I1062" s="19" t="s">
        <v>18</v>
      </c>
      <c r="J1062" s="8"/>
      <c r="K1062" s="6"/>
      <c r="L1062" s="6"/>
      <c r="M1062" s="14"/>
      <c r="N1062" s="14"/>
      <c r="O1062" s="14"/>
      <c r="P1062" s="14"/>
      <c r="Q1062" s="14"/>
      <c r="R1062" s="14"/>
      <c r="S1062" s="14"/>
    </row>
    <row r="1063" spans="1:19" ht="39.6" x14ac:dyDescent="0.25">
      <c r="A1063" s="19">
        <v>414</v>
      </c>
      <c r="B1063" s="20" t="s">
        <v>735</v>
      </c>
      <c r="C1063" s="21" t="s">
        <v>734</v>
      </c>
      <c r="D1063" s="21" t="s">
        <v>718</v>
      </c>
      <c r="E1063" s="20">
        <v>2991778</v>
      </c>
      <c r="F1063" s="20">
        <v>7780275</v>
      </c>
      <c r="G1063" s="22">
        <v>0.33</v>
      </c>
      <c r="H1063" s="20" t="s">
        <v>713</v>
      </c>
      <c r="I1063" s="19"/>
      <c r="J1063" s="11"/>
      <c r="K1063" s="14"/>
      <c r="L1063" s="14"/>
      <c r="M1063" s="14"/>
      <c r="N1063" s="14"/>
      <c r="O1063" s="14"/>
      <c r="P1063" s="14"/>
      <c r="Q1063" s="14"/>
      <c r="R1063" s="14"/>
      <c r="S1063" s="14"/>
    </row>
    <row r="1064" spans="1:19" ht="26.4" x14ac:dyDescent="0.25">
      <c r="A1064" s="19"/>
      <c r="B1064" s="19"/>
      <c r="C1064" s="26"/>
      <c r="D1064" s="26"/>
      <c r="E1064" s="19"/>
      <c r="F1064" s="19"/>
      <c r="G1064" s="27"/>
      <c r="H1064" s="20" t="s">
        <v>24</v>
      </c>
      <c r="I1064" s="19" t="s">
        <v>18</v>
      </c>
      <c r="J1064" s="8"/>
      <c r="K1064" s="6"/>
      <c r="L1064" s="6"/>
      <c r="M1064" s="14"/>
      <c r="N1064" s="14"/>
      <c r="O1064" s="14"/>
      <c r="P1064" s="14"/>
      <c r="Q1064" s="14"/>
      <c r="R1064" s="14"/>
      <c r="S1064" s="14"/>
    </row>
    <row r="1065" spans="1:19" x14ac:dyDescent="0.25">
      <c r="A1065" s="19"/>
      <c r="B1065" s="19"/>
      <c r="C1065" s="19"/>
      <c r="D1065" s="19"/>
      <c r="E1065" s="20">
        <v>2991780</v>
      </c>
      <c r="F1065" s="20">
        <v>7780278</v>
      </c>
      <c r="G1065" s="22">
        <v>0.8</v>
      </c>
      <c r="H1065" s="20" t="s">
        <v>17</v>
      </c>
      <c r="I1065" s="19" t="s">
        <v>18</v>
      </c>
      <c r="J1065" s="11"/>
      <c r="K1065" s="14"/>
      <c r="L1065" s="14"/>
      <c r="M1065" s="14"/>
      <c r="N1065" s="14"/>
      <c r="O1065" s="14"/>
      <c r="P1065" s="14"/>
      <c r="Q1065" s="14"/>
      <c r="R1065" s="14"/>
      <c r="S1065" s="14"/>
    </row>
    <row r="1066" spans="1:19" x14ac:dyDescent="0.25">
      <c r="A1066" s="19"/>
      <c r="B1066" s="19"/>
      <c r="C1066" s="26"/>
      <c r="D1066" s="26"/>
      <c r="E1066" s="19"/>
      <c r="F1066" s="19"/>
      <c r="G1066" s="27"/>
      <c r="H1066" s="20" t="s">
        <v>19</v>
      </c>
      <c r="I1066" s="19"/>
      <c r="J1066" s="8"/>
      <c r="K1066" s="6"/>
      <c r="L1066" s="6"/>
      <c r="M1066" s="14"/>
      <c r="N1066" s="14"/>
      <c r="O1066" s="14"/>
      <c r="P1066" s="14"/>
      <c r="Q1066" s="14"/>
      <c r="R1066" s="14"/>
      <c r="S1066" s="14"/>
    </row>
    <row r="1067" spans="1:19" x14ac:dyDescent="0.25">
      <c r="A1067" s="19"/>
      <c r="B1067" s="19"/>
      <c r="C1067" s="19"/>
      <c r="D1067" s="19"/>
      <c r="E1067" s="19"/>
      <c r="F1067" s="19"/>
      <c r="G1067" s="27"/>
      <c r="H1067" s="20" t="s">
        <v>25</v>
      </c>
      <c r="I1067" s="19" t="s">
        <v>18</v>
      </c>
      <c r="J1067" s="8"/>
      <c r="K1067" s="6"/>
      <c r="L1067" s="6"/>
      <c r="M1067" s="14"/>
      <c r="N1067" s="14"/>
      <c r="O1067" s="14"/>
      <c r="P1067" s="14"/>
      <c r="Q1067" s="14"/>
      <c r="R1067" s="14"/>
      <c r="S1067" s="14"/>
    </row>
    <row r="1068" spans="1:19" ht="26.4" x14ac:dyDescent="0.25">
      <c r="A1068" s="19">
        <v>415</v>
      </c>
      <c r="B1068" s="20" t="s">
        <v>736</v>
      </c>
      <c r="C1068" s="21" t="s">
        <v>663</v>
      </c>
      <c r="D1068" s="21" t="s">
        <v>587</v>
      </c>
      <c r="E1068" s="20">
        <v>2998654</v>
      </c>
      <c r="F1068" s="20">
        <v>7778538</v>
      </c>
      <c r="G1068" s="22">
        <v>0.33</v>
      </c>
      <c r="H1068" s="20" t="s">
        <v>713</v>
      </c>
      <c r="I1068" s="19" t="s">
        <v>18</v>
      </c>
      <c r="J1068" s="11"/>
      <c r="K1068" s="14"/>
      <c r="L1068" s="14"/>
      <c r="M1068" s="14"/>
      <c r="N1068" s="14"/>
      <c r="O1068" s="14"/>
      <c r="P1068" s="14"/>
      <c r="Q1068" s="14"/>
      <c r="R1068" s="14"/>
      <c r="S1068" s="14"/>
    </row>
    <row r="1069" spans="1:19" x14ac:dyDescent="0.25">
      <c r="A1069" s="19"/>
      <c r="B1069" s="19"/>
      <c r="C1069" s="19"/>
      <c r="D1069" s="19"/>
      <c r="E1069" s="19"/>
      <c r="F1069" s="19"/>
      <c r="G1069" s="27"/>
      <c r="H1069" s="20" t="s">
        <v>32</v>
      </c>
      <c r="I1069" s="19"/>
      <c r="J1069" s="8"/>
      <c r="K1069" s="6"/>
      <c r="L1069" s="6"/>
      <c r="M1069" s="14"/>
      <c r="N1069" s="14"/>
      <c r="O1069" s="14"/>
      <c r="P1069" s="14"/>
      <c r="Q1069" s="14"/>
      <c r="R1069" s="14"/>
      <c r="S1069" s="14"/>
    </row>
    <row r="1070" spans="1:19" ht="39.6" x14ac:dyDescent="0.25">
      <c r="A1070" s="19">
        <v>416</v>
      </c>
      <c r="B1070" s="19" t="s">
        <v>737</v>
      </c>
      <c r="C1070" s="26" t="s">
        <v>738</v>
      </c>
      <c r="D1070" s="26" t="s">
        <v>739</v>
      </c>
      <c r="E1070" s="19">
        <v>2996212</v>
      </c>
      <c r="F1070" s="19">
        <v>7785568</v>
      </c>
      <c r="G1070" s="27">
        <v>0.4</v>
      </c>
      <c r="H1070" s="19" t="s">
        <v>713</v>
      </c>
      <c r="I1070" s="19" t="s">
        <v>18</v>
      </c>
      <c r="J1070" s="8"/>
      <c r="K1070" s="6"/>
      <c r="L1070" s="6"/>
      <c r="M1070" s="6"/>
      <c r="N1070" s="6"/>
      <c r="O1070" s="6"/>
      <c r="P1070" s="6"/>
      <c r="Q1070" s="6"/>
      <c r="R1070" s="6"/>
      <c r="S1070" s="6"/>
    </row>
    <row r="1071" spans="1:19" x14ac:dyDescent="0.25">
      <c r="A1071" s="19"/>
      <c r="B1071" s="19"/>
      <c r="C1071" s="19"/>
      <c r="D1071" s="19"/>
      <c r="E1071" s="19"/>
      <c r="F1071" s="19"/>
      <c r="G1071" s="27"/>
      <c r="H1071" s="19" t="s">
        <v>32</v>
      </c>
      <c r="I1071" s="19" t="s">
        <v>18</v>
      </c>
      <c r="J1071" s="8"/>
      <c r="K1071" s="6"/>
      <c r="L1071" s="6"/>
      <c r="M1071" s="6"/>
      <c r="N1071" s="6"/>
      <c r="O1071" s="6"/>
      <c r="P1071" s="6"/>
      <c r="Q1071" s="6"/>
      <c r="R1071" s="6"/>
      <c r="S1071" s="6"/>
    </row>
    <row r="1072" spans="1:19" ht="39.6" x14ac:dyDescent="0.25">
      <c r="A1072" s="19">
        <v>417</v>
      </c>
      <c r="B1072" s="19" t="s">
        <v>740</v>
      </c>
      <c r="C1072" s="26" t="s">
        <v>185</v>
      </c>
      <c r="D1072" s="26" t="s">
        <v>739</v>
      </c>
      <c r="E1072" s="19">
        <v>2996230</v>
      </c>
      <c r="F1072" s="19">
        <v>7785564</v>
      </c>
      <c r="G1072" s="27">
        <v>0.2</v>
      </c>
      <c r="H1072" s="19" t="s">
        <v>713</v>
      </c>
      <c r="I1072" s="19"/>
      <c r="J1072" s="8"/>
      <c r="K1072" s="6"/>
      <c r="L1072" s="6"/>
      <c r="M1072" s="6"/>
      <c r="N1072" s="6"/>
      <c r="O1072" s="6"/>
      <c r="P1072" s="6"/>
      <c r="Q1072" s="6"/>
      <c r="R1072" s="6"/>
      <c r="S1072" s="6"/>
    </row>
    <row r="1073" spans="1:19" x14ac:dyDescent="0.25">
      <c r="A1073" s="19"/>
      <c r="B1073" s="19"/>
      <c r="C1073" s="19"/>
      <c r="D1073" s="19"/>
      <c r="E1073" s="19"/>
      <c r="F1073" s="19"/>
      <c r="G1073" s="27"/>
      <c r="H1073" s="19" t="s">
        <v>32</v>
      </c>
      <c r="I1073" s="19" t="s">
        <v>18</v>
      </c>
      <c r="J1073" s="8"/>
      <c r="K1073" s="6"/>
      <c r="L1073" s="6"/>
      <c r="M1073" s="6"/>
      <c r="N1073" s="6"/>
      <c r="O1073" s="6"/>
      <c r="P1073" s="6"/>
      <c r="Q1073" s="6"/>
      <c r="R1073" s="6"/>
      <c r="S1073" s="6"/>
    </row>
    <row r="1074" spans="1:19" ht="52.8" x14ac:dyDescent="0.25">
      <c r="A1074" s="19">
        <v>418</v>
      </c>
      <c r="B1074" s="19" t="s">
        <v>196</v>
      </c>
      <c r="C1074" s="26" t="s">
        <v>741</v>
      </c>
      <c r="D1074" s="26" t="s">
        <v>742</v>
      </c>
      <c r="E1074" s="19">
        <v>2996403</v>
      </c>
      <c r="F1074" s="19">
        <v>7786602</v>
      </c>
      <c r="G1074" s="27">
        <v>0.56000000000000005</v>
      </c>
      <c r="H1074" s="19" t="s">
        <v>713</v>
      </c>
      <c r="I1074" s="19" t="s">
        <v>18</v>
      </c>
      <c r="J1074" s="8"/>
      <c r="K1074" s="6"/>
      <c r="L1074" s="6"/>
      <c r="M1074" s="6"/>
      <c r="N1074" s="6"/>
      <c r="O1074" s="6"/>
      <c r="P1074" s="6"/>
      <c r="Q1074" s="6"/>
      <c r="R1074" s="6"/>
      <c r="S1074" s="6"/>
    </row>
    <row r="1075" spans="1:19" x14ac:dyDescent="0.25">
      <c r="A1075" s="19"/>
      <c r="B1075" s="19"/>
      <c r="C1075" s="19"/>
      <c r="D1075" s="19"/>
      <c r="E1075" s="19"/>
      <c r="F1075" s="19"/>
      <c r="G1075" s="27"/>
      <c r="H1075" s="19" t="s">
        <v>32</v>
      </c>
      <c r="I1075" s="19"/>
      <c r="J1075" s="8"/>
      <c r="K1075" s="6"/>
      <c r="L1075" s="6"/>
      <c r="M1075" s="6"/>
      <c r="N1075" s="6"/>
      <c r="O1075" s="6"/>
      <c r="P1075" s="6"/>
      <c r="Q1075" s="6"/>
      <c r="R1075" s="6"/>
      <c r="S1075" s="6"/>
    </row>
    <row r="1076" spans="1:19" ht="52.8" x14ac:dyDescent="0.25">
      <c r="A1076" s="19">
        <v>419</v>
      </c>
      <c r="B1076" s="19" t="s">
        <v>310</v>
      </c>
      <c r="C1076" s="26" t="s">
        <v>741</v>
      </c>
      <c r="D1076" s="26" t="s">
        <v>742</v>
      </c>
      <c r="E1076" s="19">
        <v>2996398</v>
      </c>
      <c r="F1076" s="19">
        <v>7786593</v>
      </c>
      <c r="G1076" s="27">
        <v>0.56000000000000005</v>
      </c>
      <c r="H1076" s="19" t="s">
        <v>713</v>
      </c>
      <c r="I1076" s="19" t="s">
        <v>18</v>
      </c>
      <c r="J1076" s="8"/>
      <c r="K1076" s="6"/>
      <c r="L1076" s="6"/>
      <c r="M1076" s="6"/>
      <c r="N1076" s="6"/>
      <c r="O1076" s="6"/>
      <c r="P1076" s="6"/>
      <c r="Q1076" s="6"/>
      <c r="R1076" s="6"/>
      <c r="S1076" s="6"/>
    </row>
    <row r="1077" spans="1:19" x14ac:dyDescent="0.25">
      <c r="A1077" s="19"/>
      <c r="B1077" s="19"/>
      <c r="C1077" s="19"/>
      <c r="D1077" s="19"/>
      <c r="E1077" s="19"/>
      <c r="F1077" s="19"/>
      <c r="G1077" s="27"/>
      <c r="H1077" s="19" t="s">
        <v>32</v>
      </c>
      <c r="I1077" s="19" t="s">
        <v>18</v>
      </c>
      <c r="J1077" s="8"/>
      <c r="K1077" s="6"/>
      <c r="L1077" s="6"/>
      <c r="M1077" s="6"/>
      <c r="N1077" s="6"/>
      <c r="O1077" s="6"/>
      <c r="P1077" s="6"/>
      <c r="Q1077" s="6"/>
      <c r="R1077" s="6"/>
      <c r="S1077" s="6"/>
    </row>
    <row r="1078" spans="1:19" ht="39.6" x14ac:dyDescent="0.25">
      <c r="A1078" s="19">
        <v>420</v>
      </c>
      <c r="B1078" s="19" t="s">
        <v>743</v>
      </c>
      <c r="C1078" s="26" t="s">
        <v>741</v>
      </c>
      <c r="D1078" s="26" t="s">
        <v>744</v>
      </c>
      <c r="E1078" s="19">
        <v>2996386</v>
      </c>
      <c r="F1078" s="19">
        <v>7786585</v>
      </c>
      <c r="G1078" s="27">
        <v>0.56000000000000005</v>
      </c>
      <c r="H1078" s="19" t="s">
        <v>713</v>
      </c>
      <c r="I1078" s="19"/>
      <c r="J1078" s="8"/>
      <c r="K1078" s="6"/>
      <c r="L1078" s="6"/>
      <c r="M1078" s="6"/>
      <c r="N1078" s="6"/>
      <c r="O1078" s="6"/>
      <c r="P1078" s="6"/>
      <c r="Q1078" s="6"/>
      <c r="R1078" s="6"/>
      <c r="S1078" s="6"/>
    </row>
    <row r="1079" spans="1:19" x14ac:dyDescent="0.25">
      <c r="A1079" s="19"/>
      <c r="B1079" s="19"/>
      <c r="C1079" s="19"/>
      <c r="D1079" s="19"/>
      <c r="E1079" s="19"/>
      <c r="F1079" s="19"/>
      <c r="G1079" s="27"/>
      <c r="H1079" s="19" t="s">
        <v>32</v>
      </c>
      <c r="I1079" s="19" t="s">
        <v>18</v>
      </c>
      <c r="J1079" s="8"/>
      <c r="K1079" s="6"/>
      <c r="L1079" s="6"/>
      <c r="M1079" s="6"/>
      <c r="N1079" s="6"/>
      <c r="O1079" s="6"/>
      <c r="P1079" s="6"/>
      <c r="Q1079" s="6"/>
      <c r="R1079" s="6"/>
      <c r="S1079" s="6"/>
    </row>
    <row r="1080" spans="1:19" ht="39.6" x14ac:dyDescent="0.25">
      <c r="A1080" s="19">
        <v>421</v>
      </c>
      <c r="B1080" s="19" t="s">
        <v>122</v>
      </c>
      <c r="C1080" s="26" t="s">
        <v>745</v>
      </c>
      <c r="D1080" s="26" t="s">
        <v>746</v>
      </c>
      <c r="E1080" s="19">
        <v>2996342</v>
      </c>
      <c r="F1080" s="19">
        <v>7786238</v>
      </c>
      <c r="G1080" s="27">
        <v>0.64</v>
      </c>
      <c r="H1080" s="19" t="s">
        <v>713</v>
      </c>
      <c r="I1080" s="19" t="s">
        <v>18</v>
      </c>
      <c r="J1080" s="8"/>
      <c r="K1080" s="6"/>
      <c r="L1080" s="6"/>
      <c r="M1080" s="6"/>
      <c r="N1080" s="6"/>
      <c r="O1080" s="6"/>
      <c r="P1080" s="6"/>
      <c r="Q1080" s="6"/>
      <c r="R1080" s="6"/>
      <c r="S1080" s="6"/>
    </row>
    <row r="1081" spans="1:19" x14ac:dyDescent="0.25">
      <c r="A1081" s="19"/>
      <c r="B1081" s="19"/>
      <c r="C1081" s="19"/>
      <c r="D1081" s="19"/>
      <c r="E1081" s="19"/>
      <c r="F1081" s="19"/>
      <c r="G1081" s="27"/>
      <c r="H1081" s="19" t="s">
        <v>32</v>
      </c>
      <c r="I1081" s="19" t="s">
        <v>18</v>
      </c>
      <c r="J1081" s="8"/>
      <c r="K1081" s="6"/>
      <c r="L1081" s="6"/>
      <c r="M1081" s="6"/>
      <c r="N1081" s="6"/>
      <c r="O1081" s="6"/>
      <c r="P1081" s="6"/>
      <c r="Q1081" s="6"/>
      <c r="R1081" s="6"/>
      <c r="S1081" s="6"/>
    </row>
    <row r="1082" spans="1:19" ht="39.6" x14ac:dyDescent="0.25">
      <c r="A1082" s="19">
        <v>422</v>
      </c>
      <c r="B1082" s="19" t="s">
        <v>747</v>
      </c>
      <c r="C1082" s="26" t="s">
        <v>597</v>
      </c>
      <c r="D1082" s="26" t="s">
        <v>744</v>
      </c>
      <c r="E1082" s="19">
        <v>2995128</v>
      </c>
      <c r="F1082" s="19">
        <v>7784847</v>
      </c>
      <c r="G1082" s="27">
        <v>0.32</v>
      </c>
      <c r="H1082" s="19" t="s">
        <v>713</v>
      </c>
      <c r="I1082" s="19"/>
      <c r="J1082" s="8"/>
      <c r="K1082" s="6"/>
      <c r="L1082" s="6"/>
      <c r="M1082" s="6"/>
      <c r="N1082" s="6"/>
      <c r="O1082" s="6"/>
      <c r="P1082" s="6"/>
      <c r="Q1082" s="6"/>
      <c r="R1082" s="6"/>
      <c r="S1082" s="6"/>
    </row>
    <row r="1083" spans="1:19" x14ac:dyDescent="0.25">
      <c r="A1083" s="19"/>
      <c r="B1083" s="19"/>
      <c r="C1083" s="19"/>
      <c r="D1083" s="19"/>
      <c r="E1083" s="19"/>
      <c r="F1083" s="19"/>
      <c r="G1083" s="27"/>
      <c r="H1083" s="19" t="s">
        <v>32</v>
      </c>
      <c r="I1083" s="19" t="s">
        <v>18</v>
      </c>
      <c r="J1083" s="8"/>
      <c r="K1083" s="6"/>
      <c r="L1083" s="6"/>
      <c r="M1083" s="6"/>
      <c r="N1083" s="6"/>
      <c r="O1083" s="6"/>
      <c r="P1083" s="6"/>
      <c r="Q1083" s="6"/>
      <c r="R1083" s="6"/>
      <c r="S1083" s="6"/>
    </row>
    <row r="1084" spans="1:19" ht="39.6" x14ac:dyDescent="0.25">
      <c r="A1084" s="19">
        <v>423</v>
      </c>
      <c r="B1084" s="19" t="s">
        <v>748</v>
      </c>
      <c r="C1084" s="26" t="s">
        <v>749</v>
      </c>
      <c r="D1084" s="26" t="s">
        <v>746</v>
      </c>
      <c r="E1084" s="19">
        <v>2995128</v>
      </c>
      <c r="F1084" s="19">
        <v>7784846</v>
      </c>
      <c r="G1084" s="27">
        <v>1.6</v>
      </c>
      <c r="H1084" s="19" t="s">
        <v>17</v>
      </c>
      <c r="I1084" s="19" t="s">
        <v>18</v>
      </c>
      <c r="J1084" s="8"/>
      <c r="K1084" s="6"/>
      <c r="L1084" s="6"/>
      <c r="M1084" s="6"/>
      <c r="N1084" s="6"/>
      <c r="O1084" s="6"/>
      <c r="P1084" s="6"/>
      <c r="Q1084" s="6"/>
      <c r="R1084" s="6"/>
      <c r="S1084" s="6"/>
    </row>
    <row r="1085" spans="1:19" x14ac:dyDescent="0.25">
      <c r="A1085" s="19"/>
      <c r="B1085" s="19"/>
      <c r="C1085" s="19"/>
      <c r="D1085" s="19"/>
      <c r="E1085" s="19"/>
      <c r="F1085" s="19"/>
      <c r="G1085" s="27"/>
      <c r="H1085" s="19" t="s">
        <v>19</v>
      </c>
      <c r="I1085" s="19"/>
      <c r="J1085" s="8"/>
      <c r="K1085" s="6"/>
      <c r="L1085" s="6"/>
      <c r="M1085" s="6"/>
      <c r="N1085" s="6"/>
      <c r="O1085" s="6"/>
      <c r="P1085" s="6"/>
      <c r="Q1085" s="6"/>
      <c r="R1085" s="6"/>
      <c r="S1085" s="6"/>
    </row>
    <row r="1086" spans="1:19" ht="39.6" x14ac:dyDescent="0.25">
      <c r="A1086" s="19">
        <v>424</v>
      </c>
      <c r="B1086" s="19" t="s">
        <v>750</v>
      </c>
      <c r="C1086" s="26" t="s">
        <v>597</v>
      </c>
      <c r="D1086" s="26" t="s">
        <v>746</v>
      </c>
      <c r="E1086" s="19">
        <v>2995132</v>
      </c>
      <c r="F1086" s="19">
        <v>7784845</v>
      </c>
      <c r="G1086" s="27">
        <v>1.6</v>
      </c>
      <c r="H1086" s="19" t="s">
        <v>17</v>
      </c>
      <c r="I1086" s="19" t="s">
        <v>18</v>
      </c>
      <c r="J1086" s="8"/>
      <c r="K1086" s="6"/>
      <c r="L1086" s="6"/>
      <c r="M1086" s="6"/>
      <c r="N1086" s="6"/>
      <c r="O1086" s="6"/>
      <c r="P1086" s="6"/>
      <c r="Q1086" s="6"/>
      <c r="R1086" s="6"/>
      <c r="S1086" s="6"/>
    </row>
    <row r="1087" spans="1:19" x14ac:dyDescent="0.25">
      <c r="A1087" s="19"/>
      <c r="B1087" s="19"/>
      <c r="C1087" s="19"/>
      <c r="D1087" s="19"/>
      <c r="E1087" s="19"/>
      <c r="F1087" s="19"/>
      <c r="G1087" s="27"/>
      <c r="H1087" s="19" t="s">
        <v>19</v>
      </c>
      <c r="I1087" s="19" t="s">
        <v>18</v>
      </c>
      <c r="J1087" s="8"/>
      <c r="K1087" s="6"/>
      <c r="L1087" s="6"/>
      <c r="M1087" s="6"/>
      <c r="N1087" s="6"/>
      <c r="O1087" s="6"/>
      <c r="P1087" s="6"/>
      <c r="Q1087" s="6"/>
      <c r="R1087" s="6"/>
      <c r="S1087" s="6"/>
    </row>
    <row r="1088" spans="1:19" ht="39.6" x14ac:dyDescent="0.25">
      <c r="A1088" s="19">
        <v>425</v>
      </c>
      <c r="B1088" s="19" t="s">
        <v>751</v>
      </c>
      <c r="C1088" s="26" t="s">
        <v>229</v>
      </c>
      <c r="D1088" s="26" t="s">
        <v>746</v>
      </c>
      <c r="E1088" s="19">
        <v>2996352</v>
      </c>
      <c r="F1088" s="19">
        <v>7786584</v>
      </c>
      <c r="G1088" s="27">
        <v>0.8</v>
      </c>
      <c r="H1088" s="19" t="s">
        <v>713</v>
      </c>
      <c r="I1088" s="19"/>
      <c r="J1088" s="8"/>
      <c r="K1088" s="6"/>
      <c r="L1088" s="6"/>
      <c r="M1088" s="6"/>
      <c r="N1088" s="6"/>
      <c r="O1088" s="6"/>
      <c r="P1088" s="6"/>
      <c r="Q1088" s="6"/>
      <c r="R1088" s="6"/>
      <c r="S1088" s="6"/>
    </row>
    <row r="1089" spans="1:19" x14ac:dyDescent="0.25">
      <c r="A1089" s="19"/>
      <c r="B1089" s="19"/>
      <c r="C1089" s="19"/>
      <c r="D1089" s="19"/>
      <c r="E1089" s="19"/>
      <c r="F1089" s="19"/>
      <c r="G1089" s="27"/>
      <c r="H1089" s="19" t="s">
        <v>32</v>
      </c>
      <c r="I1089" s="19" t="s">
        <v>18</v>
      </c>
      <c r="J1089" s="8"/>
      <c r="K1089" s="6"/>
      <c r="L1089" s="6"/>
      <c r="M1089" s="6"/>
      <c r="N1089" s="6"/>
      <c r="O1089" s="6"/>
      <c r="P1089" s="6"/>
      <c r="Q1089" s="6"/>
      <c r="R1089" s="6"/>
      <c r="S1089" s="6"/>
    </row>
    <row r="1090" spans="1:19" ht="39.6" x14ac:dyDescent="0.25">
      <c r="A1090" s="19">
        <v>426</v>
      </c>
      <c r="B1090" s="19" t="s">
        <v>752</v>
      </c>
      <c r="C1090" s="26" t="s">
        <v>753</v>
      </c>
      <c r="D1090" s="26" t="s">
        <v>746</v>
      </c>
      <c r="E1090" s="19">
        <v>2996223</v>
      </c>
      <c r="F1090" s="19">
        <v>7785577</v>
      </c>
      <c r="G1090" s="27">
        <v>2.8</v>
      </c>
      <c r="H1090" s="19" t="s">
        <v>713</v>
      </c>
      <c r="I1090" s="19" t="s">
        <v>18</v>
      </c>
      <c r="J1090" s="8"/>
      <c r="K1090" s="6"/>
      <c r="L1090" s="6"/>
      <c r="M1090" s="6"/>
      <c r="N1090" s="6"/>
      <c r="O1090" s="6"/>
      <c r="P1090" s="6"/>
      <c r="Q1090" s="6"/>
      <c r="R1090" s="6"/>
      <c r="S1090" s="6"/>
    </row>
    <row r="1091" spans="1:19" x14ac:dyDescent="0.25">
      <c r="A1091" s="19"/>
      <c r="B1091" s="19"/>
      <c r="C1091" s="19"/>
      <c r="D1091" s="19"/>
      <c r="E1091" s="19"/>
      <c r="F1091" s="19"/>
      <c r="G1091" s="27"/>
      <c r="H1091" s="19" t="s">
        <v>32</v>
      </c>
      <c r="I1091" s="19"/>
      <c r="J1091" s="8"/>
      <c r="K1091" s="6"/>
      <c r="L1091" s="6"/>
      <c r="M1091" s="6"/>
      <c r="N1091" s="6"/>
      <c r="O1091" s="6"/>
      <c r="P1091" s="6"/>
      <c r="Q1091" s="6"/>
      <c r="R1091" s="6"/>
      <c r="S1091" s="6"/>
    </row>
    <row r="1092" spans="1:19" ht="39.6" x14ac:dyDescent="0.25">
      <c r="A1092" s="19">
        <v>427</v>
      </c>
      <c r="B1092" s="19" t="s">
        <v>754</v>
      </c>
      <c r="C1092" s="26" t="s">
        <v>229</v>
      </c>
      <c r="D1092" s="26" t="s">
        <v>746</v>
      </c>
      <c r="E1092" s="19">
        <v>2996395</v>
      </c>
      <c r="F1092" s="19">
        <v>7786626</v>
      </c>
      <c r="G1092" s="27">
        <v>0.64</v>
      </c>
      <c r="H1092" s="19" t="s">
        <v>713</v>
      </c>
      <c r="I1092" s="19" t="s">
        <v>18</v>
      </c>
      <c r="J1092" s="8"/>
      <c r="K1092" s="6"/>
      <c r="L1092" s="6"/>
      <c r="M1092" s="6"/>
      <c r="N1092" s="6"/>
      <c r="O1092" s="6"/>
      <c r="P1092" s="6"/>
      <c r="Q1092" s="6"/>
      <c r="R1092" s="6"/>
      <c r="S1092" s="6"/>
    </row>
    <row r="1093" spans="1:19" x14ac:dyDescent="0.25">
      <c r="A1093" s="19"/>
      <c r="B1093" s="19"/>
      <c r="C1093" s="19"/>
      <c r="D1093" s="19"/>
      <c r="E1093" s="19"/>
      <c r="F1093" s="19"/>
      <c r="G1093" s="27"/>
      <c r="H1093" s="19" t="s">
        <v>32</v>
      </c>
      <c r="I1093" s="19" t="s">
        <v>18</v>
      </c>
      <c r="J1093" s="8"/>
      <c r="K1093" s="6"/>
      <c r="L1093" s="6"/>
      <c r="M1093" s="6"/>
      <c r="N1093" s="6"/>
      <c r="O1093" s="6"/>
      <c r="P1093" s="6"/>
      <c r="Q1093" s="6"/>
      <c r="R1093" s="6"/>
      <c r="S1093" s="6"/>
    </row>
    <row r="1094" spans="1:19" ht="39.6" x14ac:dyDescent="0.25">
      <c r="A1094" s="19">
        <v>428</v>
      </c>
      <c r="B1094" s="19" t="s">
        <v>755</v>
      </c>
      <c r="C1094" s="26" t="s">
        <v>756</v>
      </c>
      <c r="D1094" s="26" t="s">
        <v>744</v>
      </c>
      <c r="E1094" s="19">
        <v>2996402</v>
      </c>
      <c r="F1094" s="19">
        <v>7786593</v>
      </c>
      <c r="G1094" s="27">
        <v>0.56000000000000005</v>
      </c>
      <c r="H1094" s="19" t="s">
        <v>713</v>
      </c>
      <c r="I1094" s="19"/>
      <c r="J1094" s="8"/>
      <c r="K1094" s="6"/>
      <c r="L1094" s="6"/>
      <c r="M1094" s="6"/>
      <c r="N1094" s="6"/>
      <c r="O1094" s="6"/>
      <c r="P1094" s="6"/>
      <c r="Q1094" s="6"/>
      <c r="R1094" s="6"/>
      <c r="S1094" s="6"/>
    </row>
    <row r="1095" spans="1:19" x14ac:dyDescent="0.25">
      <c r="A1095" s="19"/>
      <c r="B1095" s="19"/>
      <c r="C1095" s="26"/>
      <c r="D1095" s="26"/>
      <c r="E1095" s="19"/>
      <c r="F1095" s="19"/>
      <c r="G1095" s="27"/>
      <c r="H1095" s="19" t="s">
        <v>32</v>
      </c>
      <c r="I1095" s="19" t="s">
        <v>18</v>
      </c>
      <c r="J1095" s="8"/>
      <c r="K1095" s="6"/>
      <c r="L1095" s="6"/>
      <c r="M1095" s="6"/>
      <c r="N1095" s="6"/>
      <c r="O1095" s="6"/>
      <c r="P1095" s="6"/>
      <c r="Q1095" s="6"/>
      <c r="R1095" s="6"/>
      <c r="S1095" s="6"/>
    </row>
    <row r="1096" spans="1:19" ht="52.8" x14ac:dyDescent="0.25">
      <c r="A1096" s="19">
        <v>429</v>
      </c>
      <c r="B1096" s="19" t="s">
        <v>748</v>
      </c>
      <c r="C1096" s="26" t="s">
        <v>757</v>
      </c>
      <c r="D1096" s="26" t="s">
        <v>758</v>
      </c>
      <c r="E1096" s="19">
        <v>2996398</v>
      </c>
      <c r="F1096" s="19">
        <v>7786592</v>
      </c>
      <c r="G1096" s="27">
        <v>0.88</v>
      </c>
      <c r="H1096" s="19" t="s">
        <v>713</v>
      </c>
      <c r="I1096" s="19" t="s">
        <v>18</v>
      </c>
      <c r="J1096" s="8"/>
      <c r="K1096" s="6"/>
      <c r="L1096" s="6"/>
      <c r="M1096" s="6"/>
      <c r="N1096" s="6"/>
      <c r="O1096" s="6"/>
      <c r="P1096" s="6"/>
      <c r="Q1096" s="6"/>
      <c r="R1096" s="6"/>
      <c r="S1096" s="6"/>
    </row>
    <row r="1097" spans="1:19" x14ac:dyDescent="0.25">
      <c r="A1097" s="19"/>
      <c r="B1097" s="19"/>
      <c r="C1097" s="19"/>
      <c r="D1097" s="19"/>
      <c r="E1097" s="19"/>
      <c r="F1097" s="19"/>
      <c r="G1097" s="27"/>
      <c r="H1097" s="19" t="s">
        <v>32</v>
      </c>
      <c r="I1097" s="19"/>
      <c r="J1097" s="8"/>
      <c r="K1097" s="6"/>
      <c r="L1097" s="6"/>
      <c r="M1097" s="6"/>
      <c r="N1097" s="6"/>
      <c r="O1097" s="6"/>
      <c r="P1097" s="6"/>
      <c r="Q1097" s="6"/>
      <c r="R1097" s="6"/>
      <c r="S1097" s="6"/>
    </row>
    <row r="1098" spans="1:19" ht="52.8" x14ac:dyDescent="0.25">
      <c r="A1098" s="19">
        <v>430</v>
      </c>
      <c r="B1098" s="19" t="s">
        <v>759</v>
      </c>
      <c r="C1098" s="26" t="s">
        <v>760</v>
      </c>
      <c r="D1098" s="26" t="s">
        <v>761</v>
      </c>
      <c r="E1098" s="19">
        <v>2996580</v>
      </c>
      <c r="F1098" s="19">
        <v>7786420</v>
      </c>
      <c r="G1098" s="27">
        <v>0.32</v>
      </c>
      <c r="H1098" s="19" t="s">
        <v>17</v>
      </c>
      <c r="I1098" s="19" t="s">
        <v>18</v>
      </c>
      <c r="J1098" s="8"/>
      <c r="K1098" s="6"/>
      <c r="L1098" s="6"/>
      <c r="M1098" s="6"/>
      <c r="N1098" s="6"/>
      <c r="O1098" s="6"/>
      <c r="P1098" s="6"/>
      <c r="Q1098" s="6"/>
      <c r="R1098" s="6"/>
      <c r="S1098" s="6"/>
    </row>
    <row r="1099" spans="1:19" x14ac:dyDescent="0.25">
      <c r="A1099" s="19"/>
      <c r="B1099" s="19"/>
      <c r="C1099" s="19"/>
      <c r="D1099" s="19"/>
      <c r="E1099" s="19"/>
      <c r="F1099" s="19"/>
      <c r="G1099" s="27"/>
      <c r="H1099" s="19" t="s">
        <v>19</v>
      </c>
      <c r="I1099" s="19" t="s">
        <v>18</v>
      </c>
      <c r="J1099" s="8"/>
      <c r="K1099" s="6"/>
      <c r="L1099" s="6"/>
      <c r="M1099" s="6"/>
      <c r="N1099" s="6"/>
      <c r="O1099" s="6"/>
      <c r="P1099" s="6"/>
      <c r="Q1099" s="6"/>
      <c r="R1099" s="6"/>
      <c r="S1099" s="6"/>
    </row>
    <row r="1100" spans="1:19" ht="52.8" x14ac:dyDescent="0.25">
      <c r="A1100" s="19">
        <v>431</v>
      </c>
      <c r="B1100" s="19" t="s">
        <v>231</v>
      </c>
      <c r="C1100" s="26" t="s">
        <v>762</v>
      </c>
      <c r="D1100" s="26" t="s">
        <v>761</v>
      </c>
      <c r="E1100" s="19">
        <v>2996631</v>
      </c>
      <c r="F1100" s="19">
        <v>7786694</v>
      </c>
      <c r="G1100" s="27">
        <v>0.24</v>
      </c>
      <c r="H1100" s="19" t="s">
        <v>17</v>
      </c>
      <c r="I1100" s="19"/>
      <c r="J1100" s="8"/>
      <c r="K1100" s="6"/>
      <c r="L1100" s="6"/>
      <c r="M1100" s="6"/>
      <c r="N1100" s="6"/>
      <c r="O1100" s="6"/>
      <c r="P1100" s="6"/>
      <c r="Q1100" s="6"/>
      <c r="R1100" s="6"/>
      <c r="S1100" s="6"/>
    </row>
    <row r="1101" spans="1:19" x14ac:dyDescent="0.25">
      <c r="A1101" s="19"/>
      <c r="B1101" s="19"/>
      <c r="C1101" s="19"/>
      <c r="D1101" s="19"/>
      <c r="E1101" s="19"/>
      <c r="F1101" s="19"/>
      <c r="G1101" s="27"/>
      <c r="H1101" s="19" t="s">
        <v>19</v>
      </c>
      <c r="I1101" s="19" t="s">
        <v>18</v>
      </c>
      <c r="J1101" s="8"/>
      <c r="K1101" s="6"/>
      <c r="L1101" s="6"/>
      <c r="M1101" s="6"/>
      <c r="N1101" s="6"/>
      <c r="O1101" s="6"/>
      <c r="P1101" s="6"/>
      <c r="Q1101" s="6"/>
      <c r="R1101" s="6"/>
      <c r="S1101" s="6"/>
    </row>
    <row r="1102" spans="1:19" ht="52.8" x14ac:dyDescent="0.25">
      <c r="A1102" s="19">
        <v>432</v>
      </c>
      <c r="B1102" s="19" t="s">
        <v>763</v>
      </c>
      <c r="C1102" s="26" t="s">
        <v>762</v>
      </c>
      <c r="D1102" s="26" t="s">
        <v>761</v>
      </c>
      <c r="E1102" s="19">
        <v>2996635</v>
      </c>
      <c r="F1102" s="19">
        <v>7786728</v>
      </c>
      <c r="G1102" s="27">
        <v>0.24</v>
      </c>
      <c r="H1102" s="19" t="s">
        <v>17</v>
      </c>
      <c r="I1102" s="19" t="s">
        <v>18</v>
      </c>
      <c r="J1102" s="8"/>
      <c r="K1102" s="6"/>
      <c r="L1102" s="6"/>
      <c r="M1102" s="6"/>
      <c r="N1102" s="6"/>
      <c r="O1102" s="6"/>
      <c r="P1102" s="6"/>
      <c r="Q1102" s="6"/>
      <c r="R1102" s="6"/>
      <c r="S1102" s="6"/>
    </row>
    <row r="1103" spans="1:19" x14ac:dyDescent="0.25">
      <c r="A1103" s="19"/>
      <c r="B1103" s="19"/>
      <c r="C1103" s="19"/>
      <c r="D1103" s="19"/>
      <c r="E1103" s="19"/>
      <c r="F1103" s="19"/>
      <c r="G1103" s="27"/>
      <c r="H1103" s="19" t="s">
        <v>19</v>
      </c>
      <c r="I1103" s="19" t="s">
        <v>18</v>
      </c>
      <c r="J1103" s="8"/>
      <c r="K1103" s="6"/>
      <c r="L1103" s="6"/>
      <c r="M1103" s="6"/>
      <c r="N1103" s="6"/>
      <c r="O1103" s="6"/>
      <c r="P1103" s="6"/>
      <c r="Q1103" s="6"/>
      <c r="R1103" s="6"/>
      <c r="S1103" s="6"/>
    </row>
    <row r="1104" spans="1:19" ht="52.8" x14ac:dyDescent="0.25">
      <c r="A1104" s="19">
        <v>433</v>
      </c>
      <c r="B1104" s="19" t="s">
        <v>764</v>
      </c>
      <c r="C1104" s="26" t="s">
        <v>757</v>
      </c>
      <c r="D1104" s="26" t="s">
        <v>765</v>
      </c>
      <c r="E1104" s="19">
        <v>2996826</v>
      </c>
      <c r="F1104" s="19">
        <v>7786735</v>
      </c>
      <c r="G1104" s="27">
        <v>0.88</v>
      </c>
      <c r="H1104" s="19" t="s">
        <v>17</v>
      </c>
      <c r="I1104" s="19"/>
      <c r="J1104" s="8"/>
      <c r="K1104" s="6"/>
      <c r="L1104" s="6"/>
      <c r="M1104" s="6"/>
      <c r="N1104" s="6"/>
      <c r="O1104" s="6"/>
      <c r="P1104" s="6"/>
      <c r="Q1104" s="6"/>
      <c r="R1104" s="6"/>
      <c r="S1104" s="6"/>
    </row>
    <row r="1105" spans="1:19" x14ac:dyDescent="0.25">
      <c r="A1105" s="19"/>
      <c r="B1105" s="19"/>
      <c r="C1105" s="19"/>
      <c r="D1105" s="19"/>
      <c r="E1105" s="19"/>
      <c r="F1105" s="19"/>
      <c r="G1105" s="27"/>
      <c r="H1105" s="19" t="s">
        <v>19</v>
      </c>
      <c r="I1105" s="19" t="s">
        <v>18</v>
      </c>
      <c r="J1105" s="8"/>
      <c r="K1105" s="6"/>
      <c r="L1105" s="6"/>
      <c r="M1105" s="6"/>
      <c r="N1105" s="6"/>
      <c r="O1105" s="6"/>
      <c r="P1105" s="6"/>
      <c r="Q1105" s="6"/>
      <c r="R1105" s="6"/>
      <c r="S1105" s="6"/>
    </row>
    <row r="1106" spans="1:19" ht="52.8" x14ac:dyDescent="0.25">
      <c r="A1106" s="19">
        <v>434</v>
      </c>
      <c r="B1106" s="19" t="s">
        <v>766</v>
      </c>
      <c r="C1106" s="26" t="s">
        <v>767</v>
      </c>
      <c r="D1106" s="26" t="s">
        <v>761</v>
      </c>
      <c r="E1106" s="19">
        <v>2996415</v>
      </c>
      <c r="F1106" s="19">
        <v>7786593</v>
      </c>
      <c r="G1106" s="27">
        <v>1.2</v>
      </c>
      <c r="H1106" s="19" t="s">
        <v>17</v>
      </c>
      <c r="I1106" s="19" t="s">
        <v>18</v>
      </c>
      <c r="J1106" s="8"/>
      <c r="K1106" s="6"/>
      <c r="L1106" s="6"/>
      <c r="M1106" s="6"/>
      <c r="N1106" s="6"/>
      <c r="O1106" s="6"/>
      <c r="P1106" s="6"/>
      <c r="Q1106" s="6"/>
      <c r="R1106" s="6"/>
      <c r="S1106" s="6"/>
    </row>
    <row r="1107" spans="1:19" x14ac:dyDescent="0.25">
      <c r="A1107" s="19"/>
      <c r="B1107" s="19"/>
      <c r="C1107" s="19"/>
      <c r="D1107" s="19"/>
      <c r="E1107" s="19"/>
      <c r="F1107" s="19"/>
      <c r="G1107" s="27"/>
      <c r="H1107" s="19" t="s">
        <v>19</v>
      </c>
      <c r="I1107" s="19"/>
      <c r="J1107" s="8"/>
      <c r="K1107" s="6"/>
      <c r="L1107" s="6"/>
      <c r="M1107" s="6"/>
      <c r="N1107" s="6"/>
      <c r="O1107" s="6"/>
      <c r="P1107" s="6"/>
      <c r="Q1107" s="6"/>
      <c r="R1107" s="6"/>
      <c r="S1107" s="6"/>
    </row>
    <row r="1108" spans="1:19" ht="52.8" x14ac:dyDescent="0.25">
      <c r="A1108" s="19">
        <v>435</v>
      </c>
      <c r="B1108" s="19" t="s">
        <v>768</v>
      </c>
      <c r="C1108" s="26" t="s">
        <v>762</v>
      </c>
      <c r="D1108" s="26" t="s">
        <v>761</v>
      </c>
      <c r="E1108" s="19">
        <v>2996262</v>
      </c>
      <c r="F1108" s="19">
        <v>7786231</v>
      </c>
      <c r="G1108" s="27">
        <v>0.4</v>
      </c>
      <c r="H1108" s="19" t="s">
        <v>17</v>
      </c>
      <c r="I1108" s="19" t="s">
        <v>18</v>
      </c>
      <c r="J1108" s="8"/>
      <c r="K1108" s="6"/>
      <c r="L1108" s="6"/>
      <c r="M1108" s="6"/>
      <c r="N1108" s="6"/>
      <c r="O1108" s="6"/>
      <c r="P1108" s="6"/>
      <c r="Q1108" s="6"/>
      <c r="R1108" s="6"/>
      <c r="S1108" s="6"/>
    </row>
    <row r="1109" spans="1:19" x14ac:dyDescent="0.25">
      <c r="A1109" s="19"/>
      <c r="B1109" s="19"/>
      <c r="C1109" s="19"/>
      <c r="D1109" s="19"/>
      <c r="E1109" s="19"/>
      <c r="F1109" s="19"/>
      <c r="G1109" s="27"/>
      <c r="H1109" s="19" t="s">
        <v>19</v>
      </c>
      <c r="I1109" s="19" t="s">
        <v>18</v>
      </c>
      <c r="J1109" s="8"/>
      <c r="K1109" s="6"/>
      <c r="L1109" s="6"/>
      <c r="M1109" s="6"/>
      <c r="N1109" s="6"/>
      <c r="O1109" s="6"/>
      <c r="P1109" s="6"/>
      <c r="Q1109" s="6"/>
      <c r="R1109" s="6"/>
      <c r="S1109" s="6"/>
    </row>
    <row r="1110" spans="1:19" ht="52.8" x14ac:dyDescent="0.25">
      <c r="A1110" s="19">
        <v>436</v>
      </c>
      <c r="B1110" s="19" t="s">
        <v>769</v>
      </c>
      <c r="C1110" s="26" t="s">
        <v>767</v>
      </c>
      <c r="D1110" s="26" t="s">
        <v>761</v>
      </c>
      <c r="E1110" s="19">
        <v>2996380</v>
      </c>
      <c r="F1110" s="19">
        <v>7786594</v>
      </c>
      <c r="G1110" s="27">
        <v>1.2</v>
      </c>
      <c r="H1110" s="19" t="s">
        <v>713</v>
      </c>
      <c r="I1110" s="19"/>
      <c r="J1110" s="8"/>
      <c r="K1110" s="6"/>
      <c r="L1110" s="6"/>
      <c r="M1110" s="6"/>
      <c r="N1110" s="6"/>
      <c r="O1110" s="6"/>
      <c r="P1110" s="6"/>
      <c r="Q1110" s="6"/>
      <c r="R1110" s="6"/>
      <c r="S1110" s="6"/>
    </row>
    <row r="1111" spans="1:19" x14ac:dyDescent="0.25">
      <c r="A1111" s="19"/>
      <c r="B1111" s="19"/>
      <c r="C1111" s="19"/>
      <c r="D1111" s="19"/>
      <c r="E1111" s="19"/>
      <c r="F1111" s="19"/>
      <c r="G1111" s="27"/>
      <c r="H1111" s="19" t="s">
        <v>17</v>
      </c>
      <c r="I1111" s="19" t="s">
        <v>18</v>
      </c>
      <c r="J1111" s="8"/>
      <c r="K1111" s="6"/>
      <c r="L1111" s="6"/>
      <c r="M1111" s="6"/>
      <c r="N1111" s="6"/>
      <c r="O1111" s="6"/>
      <c r="P1111" s="6"/>
      <c r="Q1111" s="6"/>
      <c r="R1111" s="6"/>
      <c r="S1111" s="6"/>
    </row>
    <row r="1112" spans="1:19" ht="52.8" x14ac:dyDescent="0.25">
      <c r="A1112" s="19">
        <v>437</v>
      </c>
      <c r="B1112" s="19" t="s">
        <v>770</v>
      </c>
      <c r="C1112" s="26" t="s">
        <v>771</v>
      </c>
      <c r="D1112" s="26" t="s">
        <v>772</v>
      </c>
      <c r="E1112" s="19">
        <v>2994066</v>
      </c>
      <c r="F1112" s="19">
        <v>7777385</v>
      </c>
      <c r="G1112" s="27">
        <v>0.32</v>
      </c>
      <c r="H1112" s="19" t="s">
        <v>713</v>
      </c>
      <c r="I1112" s="19" t="s">
        <v>18</v>
      </c>
      <c r="J1112" s="8"/>
      <c r="K1112" s="6"/>
      <c r="L1112" s="6"/>
      <c r="M1112" s="6"/>
      <c r="N1112" s="6"/>
      <c r="O1112" s="6"/>
      <c r="P1112" s="6"/>
      <c r="Q1112" s="6"/>
      <c r="R1112" s="6"/>
      <c r="S1112" s="6"/>
    </row>
    <row r="1113" spans="1:19" x14ac:dyDescent="0.25">
      <c r="A1113" s="19"/>
      <c r="B1113" s="20"/>
      <c r="C1113" s="21"/>
      <c r="D1113" s="21"/>
      <c r="E1113" s="20"/>
      <c r="F1113" s="20"/>
      <c r="G1113" s="22"/>
      <c r="H1113" s="19" t="s">
        <v>17</v>
      </c>
      <c r="I1113" s="19"/>
      <c r="J1113" s="11"/>
      <c r="K1113" s="14"/>
      <c r="L1113" s="14"/>
      <c r="M1113" s="6"/>
      <c r="N1113" s="6"/>
      <c r="O1113" s="6"/>
      <c r="P1113" s="6"/>
      <c r="Q1113" s="6"/>
      <c r="R1113" s="6"/>
      <c r="S1113" s="6"/>
    </row>
    <row r="1114" spans="1:19" ht="52.8" x14ac:dyDescent="0.25">
      <c r="A1114" s="19">
        <v>438</v>
      </c>
      <c r="B1114" s="19" t="s">
        <v>88</v>
      </c>
      <c r="C1114" s="26" t="s">
        <v>73</v>
      </c>
      <c r="D1114" s="26" t="s">
        <v>772</v>
      </c>
      <c r="E1114" s="19">
        <v>2994265</v>
      </c>
      <c r="F1114" s="19">
        <v>7777619</v>
      </c>
      <c r="G1114" s="27">
        <v>0.56000000000000005</v>
      </c>
      <c r="H1114" s="19" t="s">
        <v>713</v>
      </c>
      <c r="I1114" s="19" t="s">
        <v>18</v>
      </c>
      <c r="J1114" s="8"/>
      <c r="K1114" s="6"/>
      <c r="L1114" s="6"/>
      <c r="M1114" s="6"/>
      <c r="N1114" s="6"/>
      <c r="O1114" s="6"/>
      <c r="P1114" s="6"/>
      <c r="Q1114" s="6"/>
      <c r="R1114" s="6"/>
      <c r="S1114" s="6"/>
    </row>
    <row r="1115" spans="1:19" x14ac:dyDescent="0.25">
      <c r="A1115" s="19"/>
      <c r="B1115" s="20"/>
      <c r="C1115" s="21"/>
      <c r="D1115" s="21"/>
      <c r="E1115" s="20"/>
      <c r="F1115" s="20"/>
      <c r="G1115" s="22"/>
      <c r="H1115" s="19" t="s">
        <v>17</v>
      </c>
      <c r="I1115" s="19" t="s">
        <v>18</v>
      </c>
      <c r="J1115" s="11"/>
      <c r="K1115" s="14"/>
      <c r="L1115" s="14"/>
      <c r="M1115" s="6"/>
      <c r="N1115" s="6"/>
      <c r="O1115" s="6"/>
      <c r="P1115" s="6"/>
      <c r="Q1115" s="6"/>
      <c r="R1115" s="6"/>
      <c r="S1115" s="6"/>
    </row>
    <row r="1116" spans="1:19" ht="26.4" x14ac:dyDescent="0.25">
      <c r="A1116" s="19">
        <v>439</v>
      </c>
      <c r="B1116" s="19" t="s">
        <v>773</v>
      </c>
      <c r="C1116" s="26" t="s">
        <v>64</v>
      </c>
      <c r="D1116" s="26" t="s">
        <v>523</v>
      </c>
      <c r="E1116" s="19">
        <v>2993245</v>
      </c>
      <c r="F1116" s="19">
        <v>7777542</v>
      </c>
      <c r="G1116" s="27">
        <v>0.24</v>
      </c>
      <c r="H1116" s="19" t="s">
        <v>713</v>
      </c>
      <c r="I1116" s="19"/>
      <c r="J1116" s="8"/>
      <c r="K1116" s="6"/>
      <c r="L1116" s="6"/>
      <c r="M1116" s="6"/>
      <c r="N1116" s="6"/>
      <c r="O1116" s="6"/>
      <c r="P1116" s="6"/>
      <c r="Q1116" s="6"/>
      <c r="R1116" s="6"/>
      <c r="S1116" s="6"/>
    </row>
    <row r="1117" spans="1:19" x14ac:dyDescent="0.25">
      <c r="A1117" s="19"/>
      <c r="B1117" s="20"/>
      <c r="C1117" s="21"/>
      <c r="D1117" s="21"/>
      <c r="E1117" s="20"/>
      <c r="F1117" s="20"/>
      <c r="G1117" s="22"/>
      <c r="H1117" s="19" t="s">
        <v>17</v>
      </c>
      <c r="I1117" s="19" t="s">
        <v>18</v>
      </c>
      <c r="J1117" s="11"/>
      <c r="K1117" s="14"/>
      <c r="L1117" s="14"/>
      <c r="M1117" s="6"/>
      <c r="N1117" s="6"/>
      <c r="O1117" s="6"/>
      <c r="P1117" s="6"/>
      <c r="Q1117" s="6"/>
      <c r="R1117" s="6"/>
      <c r="S1117" s="6"/>
    </row>
    <row r="1118" spans="1:19" ht="39.6" x14ac:dyDescent="0.25">
      <c r="A1118" s="19">
        <v>440</v>
      </c>
      <c r="B1118" s="19" t="s">
        <v>774</v>
      </c>
      <c r="C1118" s="26" t="s">
        <v>775</v>
      </c>
      <c r="D1118" s="26" t="s">
        <v>776</v>
      </c>
      <c r="E1118" s="19">
        <v>2998466</v>
      </c>
      <c r="F1118" s="19">
        <v>7777429</v>
      </c>
      <c r="G1118" s="27">
        <v>0.7</v>
      </c>
      <c r="H1118" s="19" t="s">
        <v>713</v>
      </c>
      <c r="I1118" s="19" t="s">
        <v>18</v>
      </c>
      <c r="J1118" s="8"/>
      <c r="K1118" s="6"/>
      <c r="L1118" s="6"/>
      <c r="M1118" s="6"/>
      <c r="N1118" s="6"/>
      <c r="O1118" s="6"/>
      <c r="P1118" s="6"/>
      <c r="Q1118" s="6"/>
      <c r="R1118" s="6"/>
      <c r="S1118" s="6"/>
    </row>
    <row r="1119" spans="1:19" x14ac:dyDescent="0.25">
      <c r="A1119" s="19"/>
      <c r="B1119" s="19"/>
      <c r="C1119" s="19"/>
      <c r="D1119" s="19"/>
      <c r="E1119" s="19"/>
      <c r="F1119" s="19"/>
      <c r="G1119" s="27"/>
      <c r="H1119" s="19" t="s">
        <v>32</v>
      </c>
      <c r="I1119" s="19"/>
      <c r="J1119" s="8"/>
      <c r="K1119" s="6"/>
      <c r="L1119" s="6"/>
      <c r="M1119" s="6"/>
      <c r="N1119" s="6"/>
      <c r="O1119" s="6"/>
      <c r="P1119" s="6"/>
      <c r="Q1119" s="6"/>
      <c r="R1119" s="6"/>
      <c r="S1119" s="6"/>
    </row>
    <row r="1120" spans="1:19" ht="39.6" x14ac:dyDescent="0.25">
      <c r="A1120" s="19">
        <v>441</v>
      </c>
      <c r="B1120" s="19" t="s">
        <v>476</v>
      </c>
      <c r="C1120" s="26" t="s">
        <v>775</v>
      </c>
      <c r="D1120" s="26" t="s">
        <v>776</v>
      </c>
      <c r="E1120" s="19">
        <v>2988115</v>
      </c>
      <c r="F1120" s="19">
        <v>7778514</v>
      </c>
      <c r="G1120" s="27">
        <v>0.4</v>
      </c>
      <c r="H1120" s="19" t="s">
        <v>17</v>
      </c>
      <c r="I1120" s="19" t="s">
        <v>18</v>
      </c>
      <c r="J1120" s="8"/>
      <c r="K1120" s="6"/>
      <c r="L1120" s="6"/>
      <c r="M1120" s="6"/>
      <c r="N1120" s="6"/>
      <c r="O1120" s="6"/>
      <c r="P1120" s="6"/>
      <c r="Q1120" s="6"/>
      <c r="R1120" s="6"/>
      <c r="S1120" s="6"/>
    </row>
    <row r="1121" spans="1:19" x14ac:dyDescent="0.25">
      <c r="A1121" s="19"/>
      <c r="B1121" s="19"/>
      <c r="C1121" s="19"/>
      <c r="D1121" s="19"/>
      <c r="E1121" s="19"/>
      <c r="F1121" s="19"/>
      <c r="G1121" s="27"/>
      <c r="H1121" s="19" t="s">
        <v>19</v>
      </c>
      <c r="I1121" s="19" t="s">
        <v>18</v>
      </c>
      <c r="J1121" s="8"/>
      <c r="K1121" s="6"/>
      <c r="L1121" s="6"/>
      <c r="M1121" s="6"/>
      <c r="N1121" s="6"/>
      <c r="O1121" s="6"/>
      <c r="P1121" s="6"/>
      <c r="Q1121" s="6"/>
      <c r="R1121" s="6"/>
      <c r="S1121" s="6"/>
    </row>
    <row r="1122" spans="1:19" ht="39.6" x14ac:dyDescent="0.25">
      <c r="A1122" s="19">
        <v>442</v>
      </c>
      <c r="B1122" s="19" t="s">
        <v>430</v>
      </c>
      <c r="C1122" s="26" t="s">
        <v>456</v>
      </c>
      <c r="D1122" s="26" t="s">
        <v>777</v>
      </c>
      <c r="E1122" s="19">
        <v>2998322</v>
      </c>
      <c r="F1122" s="19">
        <v>7777536</v>
      </c>
      <c r="G1122" s="27">
        <v>0.4</v>
      </c>
      <c r="H1122" s="19" t="s">
        <v>713</v>
      </c>
      <c r="I1122" s="19"/>
      <c r="J1122" s="8"/>
      <c r="K1122" s="6"/>
      <c r="L1122" s="6"/>
      <c r="M1122" s="6"/>
      <c r="N1122" s="6"/>
      <c r="O1122" s="6"/>
      <c r="P1122" s="6"/>
      <c r="Q1122" s="6"/>
      <c r="R1122" s="6"/>
      <c r="S1122" s="6"/>
    </row>
    <row r="1123" spans="1:19" x14ac:dyDescent="0.25">
      <c r="A1123" s="19"/>
      <c r="B1123" s="19"/>
      <c r="C1123" s="19"/>
      <c r="D1123" s="19"/>
      <c r="E1123" s="19"/>
      <c r="F1123" s="19"/>
      <c r="G1123" s="27"/>
      <c r="H1123" s="19" t="s">
        <v>32</v>
      </c>
      <c r="I1123" s="19" t="s">
        <v>18</v>
      </c>
      <c r="J1123" s="8"/>
      <c r="K1123" s="6"/>
      <c r="L1123" s="6"/>
      <c r="M1123" s="6"/>
      <c r="N1123" s="6"/>
      <c r="O1123" s="6"/>
      <c r="P1123" s="6"/>
      <c r="Q1123" s="6"/>
      <c r="R1123" s="6"/>
      <c r="S1123" s="6"/>
    </row>
    <row r="1124" spans="1:19" ht="39.6" x14ac:dyDescent="0.25">
      <c r="A1124" s="19">
        <v>443</v>
      </c>
      <c r="B1124" s="19" t="s">
        <v>778</v>
      </c>
      <c r="C1124" s="26" t="s">
        <v>779</v>
      </c>
      <c r="D1124" s="26" t="s">
        <v>776</v>
      </c>
      <c r="E1124" s="19">
        <v>2998634</v>
      </c>
      <c r="F1124" s="19">
        <v>7778506</v>
      </c>
      <c r="G1124" s="27">
        <v>0.4</v>
      </c>
      <c r="H1124" s="19" t="s">
        <v>17</v>
      </c>
      <c r="I1124" s="19" t="s">
        <v>18</v>
      </c>
      <c r="J1124" s="8"/>
      <c r="K1124" s="6"/>
      <c r="L1124" s="6"/>
      <c r="M1124" s="6"/>
      <c r="N1124" s="6"/>
      <c r="O1124" s="6"/>
      <c r="P1124" s="6"/>
      <c r="Q1124" s="6"/>
      <c r="R1124" s="6"/>
      <c r="S1124" s="6"/>
    </row>
    <row r="1125" spans="1:19" x14ac:dyDescent="0.25">
      <c r="A1125" s="19"/>
      <c r="B1125" s="19"/>
      <c r="C1125" s="19"/>
      <c r="D1125" s="19"/>
      <c r="E1125" s="19"/>
      <c r="F1125" s="19"/>
      <c r="G1125" s="27"/>
      <c r="H1125" s="19" t="s">
        <v>19</v>
      </c>
      <c r="I1125" s="19" t="s">
        <v>18</v>
      </c>
      <c r="J1125" s="8"/>
      <c r="K1125" s="6"/>
      <c r="L1125" s="6"/>
      <c r="M1125" s="6"/>
      <c r="N1125" s="6"/>
      <c r="O1125" s="6"/>
      <c r="P1125" s="6"/>
      <c r="Q1125" s="6"/>
      <c r="R1125" s="6"/>
      <c r="S1125" s="6"/>
    </row>
    <row r="1126" spans="1:19" ht="39.6" x14ac:dyDescent="0.25">
      <c r="A1126" s="19">
        <v>444</v>
      </c>
      <c r="B1126" s="19" t="s">
        <v>780</v>
      </c>
      <c r="C1126" s="26" t="s">
        <v>781</v>
      </c>
      <c r="D1126" s="26" t="s">
        <v>776</v>
      </c>
      <c r="E1126" s="19">
        <v>2998694</v>
      </c>
      <c r="F1126" s="19">
        <v>7778461</v>
      </c>
      <c r="G1126" s="27">
        <v>0.4</v>
      </c>
      <c r="H1126" s="19" t="s">
        <v>713</v>
      </c>
      <c r="I1126" s="19"/>
      <c r="J1126" s="8"/>
      <c r="K1126" s="6"/>
      <c r="L1126" s="6"/>
      <c r="M1126" s="6"/>
      <c r="N1126" s="6"/>
      <c r="O1126" s="6"/>
      <c r="P1126" s="6"/>
      <c r="Q1126" s="6"/>
      <c r="R1126" s="6"/>
      <c r="S1126" s="6"/>
    </row>
    <row r="1127" spans="1:19" x14ac:dyDescent="0.25">
      <c r="A1127" s="19"/>
      <c r="B1127" s="19"/>
      <c r="C1127" s="19"/>
      <c r="D1127" s="19"/>
      <c r="E1127" s="19"/>
      <c r="F1127" s="19"/>
      <c r="G1127" s="27"/>
      <c r="H1127" s="19" t="s">
        <v>32</v>
      </c>
      <c r="I1127" s="19" t="s">
        <v>18</v>
      </c>
      <c r="J1127" s="8"/>
      <c r="K1127" s="6"/>
      <c r="L1127" s="6"/>
      <c r="M1127" s="6"/>
      <c r="N1127" s="6"/>
      <c r="O1127" s="6"/>
      <c r="P1127" s="6"/>
      <c r="Q1127" s="6"/>
      <c r="R1127" s="6"/>
      <c r="S1127" s="6"/>
    </row>
    <row r="1128" spans="1:19" ht="39.6" x14ac:dyDescent="0.25">
      <c r="A1128" s="19">
        <v>445</v>
      </c>
      <c r="B1128" s="19" t="s">
        <v>782</v>
      </c>
      <c r="C1128" s="26" t="s">
        <v>783</v>
      </c>
      <c r="D1128" s="26" t="s">
        <v>776</v>
      </c>
      <c r="E1128" s="19">
        <v>2998671</v>
      </c>
      <c r="F1128" s="19">
        <v>7778483</v>
      </c>
      <c r="G1128" s="27">
        <v>0.4</v>
      </c>
      <c r="H1128" s="19" t="s">
        <v>713</v>
      </c>
      <c r="I1128" s="19" t="s">
        <v>18</v>
      </c>
      <c r="J1128" s="8"/>
      <c r="K1128" s="6"/>
      <c r="L1128" s="6"/>
      <c r="M1128" s="6"/>
      <c r="N1128" s="6"/>
      <c r="O1128" s="6"/>
      <c r="P1128" s="6"/>
      <c r="Q1128" s="6"/>
      <c r="R1128" s="6"/>
      <c r="S1128" s="6"/>
    </row>
    <row r="1129" spans="1:19" x14ac:dyDescent="0.25">
      <c r="A1129" s="19"/>
      <c r="B1129" s="19"/>
      <c r="C1129" s="19"/>
      <c r="D1129" s="19"/>
      <c r="E1129" s="19"/>
      <c r="F1129" s="19"/>
      <c r="G1129" s="27"/>
      <c r="H1129" s="19" t="s">
        <v>32</v>
      </c>
      <c r="I1129" s="19"/>
      <c r="J1129" s="8"/>
      <c r="K1129" s="6"/>
      <c r="L1129" s="6"/>
      <c r="M1129" s="6"/>
      <c r="N1129" s="6"/>
      <c r="O1129" s="6"/>
      <c r="P1129" s="6"/>
      <c r="Q1129" s="6"/>
      <c r="R1129" s="6"/>
      <c r="S1129" s="6"/>
    </row>
    <row r="1130" spans="1:19" ht="39.6" x14ac:dyDescent="0.25">
      <c r="A1130" s="19">
        <v>446</v>
      </c>
      <c r="B1130" s="19" t="s">
        <v>784</v>
      </c>
      <c r="C1130" s="26" t="s">
        <v>649</v>
      </c>
      <c r="D1130" s="26" t="s">
        <v>776</v>
      </c>
      <c r="E1130" s="19">
        <v>2997283</v>
      </c>
      <c r="F1130" s="19">
        <v>7777735</v>
      </c>
      <c r="G1130" s="27">
        <v>0.4</v>
      </c>
      <c r="H1130" s="19" t="s">
        <v>713</v>
      </c>
      <c r="I1130" s="19" t="s">
        <v>18</v>
      </c>
      <c r="J1130" s="8"/>
      <c r="K1130" s="6"/>
      <c r="L1130" s="6"/>
      <c r="M1130" s="6"/>
      <c r="N1130" s="6"/>
      <c r="O1130" s="6"/>
      <c r="P1130" s="6"/>
      <c r="Q1130" s="6"/>
      <c r="R1130" s="6"/>
      <c r="S1130" s="6"/>
    </row>
    <row r="1131" spans="1:19" x14ac:dyDescent="0.25">
      <c r="A1131" s="19"/>
      <c r="B1131" s="19"/>
      <c r="C1131" s="19"/>
      <c r="D1131" s="19"/>
      <c r="E1131" s="19"/>
      <c r="F1131" s="19"/>
      <c r="G1131" s="27"/>
      <c r="H1131" s="19" t="s">
        <v>32</v>
      </c>
      <c r="I1131" s="19" t="s">
        <v>18</v>
      </c>
      <c r="J1131" s="8"/>
      <c r="K1131" s="6"/>
      <c r="L1131" s="6"/>
      <c r="M1131" s="6"/>
      <c r="N1131" s="6"/>
      <c r="O1131" s="6"/>
      <c r="P1131" s="6"/>
      <c r="Q1131" s="6"/>
      <c r="R1131" s="6"/>
      <c r="S1131" s="6"/>
    </row>
    <row r="1132" spans="1:19" ht="39.6" x14ac:dyDescent="0.25">
      <c r="A1132" s="19">
        <v>447</v>
      </c>
      <c r="B1132" s="19" t="s">
        <v>785</v>
      </c>
      <c r="C1132" s="26" t="s">
        <v>786</v>
      </c>
      <c r="D1132" s="26" t="s">
        <v>776</v>
      </c>
      <c r="E1132" s="19">
        <v>2998971</v>
      </c>
      <c r="F1132" s="19">
        <v>7778718</v>
      </c>
      <c r="G1132" s="27">
        <v>0.4</v>
      </c>
      <c r="H1132" s="19" t="s">
        <v>713</v>
      </c>
      <c r="I1132" s="19"/>
      <c r="J1132" s="8"/>
      <c r="K1132" s="6"/>
      <c r="L1132" s="6"/>
      <c r="M1132" s="6"/>
      <c r="N1132" s="6"/>
      <c r="O1132" s="6"/>
      <c r="P1132" s="6"/>
      <c r="Q1132" s="6"/>
      <c r="R1132" s="6"/>
      <c r="S1132" s="6"/>
    </row>
    <row r="1133" spans="1:19" x14ac:dyDescent="0.25">
      <c r="A1133" s="19"/>
      <c r="B1133" s="19"/>
      <c r="C1133" s="19"/>
      <c r="D1133" s="19"/>
      <c r="E1133" s="19"/>
      <c r="F1133" s="19"/>
      <c r="G1133" s="27"/>
      <c r="H1133" s="19" t="s">
        <v>32</v>
      </c>
      <c r="I1133" s="19" t="s">
        <v>18</v>
      </c>
      <c r="J1133" s="8"/>
      <c r="K1133" s="6"/>
      <c r="L1133" s="6"/>
      <c r="M1133" s="6"/>
      <c r="N1133" s="6"/>
      <c r="O1133" s="6"/>
      <c r="P1133" s="6"/>
      <c r="Q1133" s="6"/>
      <c r="R1133" s="6"/>
      <c r="S1133" s="6"/>
    </row>
    <row r="1134" spans="1:19" ht="39.6" x14ac:dyDescent="0.25">
      <c r="A1134" s="19">
        <v>448</v>
      </c>
      <c r="B1134" s="19" t="s">
        <v>787</v>
      </c>
      <c r="C1134" s="26" t="s">
        <v>788</v>
      </c>
      <c r="D1134" s="26" t="s">
        <v>776</v>
      </c>
      <c r="E1134" s="19">
        <v>2998773</v>
      </c>
      <c r="F1134" s="19">
        <v>77785685</v>
      </c>
      <c r="G1134" s="27">
        <v>0.4</v>
      </c>
      <c r="H1134" s="19" t="s">
        <v>713</v>
      </c>
      <c r="I1134" s="19" t="s">
        <v>18</v>
      </c>
      <c r="J1134" s="8"/>
      <c r="K1134" s="6"/>
      <c r="L1134" s="6"/>
      <c r="M1134" s="6"/>
      <c r="N1134" s="6"/>
      <c r="O1134" s="6"/>
      <c r="P1134" s="6"/>
      <c r="Q1134" s="6"/>
      <c r="R1134" s="6"/>
      <c r="S1134" s="6"/>
    </row>
    <row r="1135" spans="1:19" x14ac:dyDescent="0.25">
      <c r="A1135" s="19"/>
      <c r="B1135" s="19"/>
      <c r="C1135" s="19"/>
      <c r="D1135" s="19"/>
      <c r="E1135" s="19"/>
      <c r="F1135" s="19"/>
      <c r="G1135" s="27"/>
      <c r="H1135" s="19" t="s">
        <v>32</v>
      </c>
      <c r="I1135" s="19"/>
      <c r="J1135" s="8"/>
      <c r="K1135" s="6"/>
      <c r="L1135" s="6"/>
      <c r="M1135" s="6"/>
      <c r="N1135" s="6"/>
      <c r="O1135" s="6"/>
      <c r="P1135" s="6"/>
      <c r="Q1135" s="6"/>
      <c r="R1135" s="6"/>
      <c r="S1135" s="6"/>
    </row>
    <row r="1136" spans="1:19" ht="39.6" x14ac:dyDescent="0.25">
      <c r="A1136" s="19">
        <v>449</v>
      </c>
      <c r="B1136" s="19" t="s">
        <v>789</v>
      </c>
      <c r="C1136" s="26" t="s">
        <v>253</v>
      </c>
      <c r="D1136" s="26" t="s">
        <v>776</v>
      </c>
      <c r="E1136" s="19">
        <v>2998654</v>
      </c>
      <c r="F1136" s="19">
        <v>7778537</v>
      </c>
      <c r="G1136" s="27">
        <v>0.4</v>
      </c>
      <c r="H1136" s="19" t="s">
        <v>17</v>
      </c>
      <c r="I1136" s="19" t="s">
        <v>18</v>
      </c>
      <c r="J1136" s="8"/>
      <c r="K1136" s="6"/>
      <c r="L1136" s="6"/>
      <c r="M1136" s="6"/>
      <c r="N1136" s="6"/>
      <c r="O1136" s="6"/>
      <c r="P1136" s="6"/>
      <c r="Q1136" s="6"/>
      <c r="R1136" s="6"/>
      <c r="S1136" s="6"/>
    </row>
    <row r="1137" spans="1:19" x14ac:dyDescent="0.25">
      <c r="A1137" s="19"/>
      <c r="B1137" s="19"/>
      <c r="C1137" s="19"/>
      <c r="D1137" s="19"/>
      <c r="E1137" s="19"/>
      <c r="F1137" s="19"/>
      <c r="G1137" s="27"/>
      <c r="H1137" s="19" t="s">
        <v>19</v>
      </c>
      <c r="I1137" s="19" t="s">
        <v>18</v>
      </c>
      <c r="J1137" s="8"/>
      <c r="K1137" s="6"/>
      <c r="L1137" s="6"/>
      <c r="M1137" s="6"/>
      <c r="N1137" s="6"/>
      <c r="O1137" s="6"/>
      <c r="P1137" s="6"/>
      <c r="Q1137" s="6"/>
      <c r="R1137" s="6"/>
      <c r="S1137" s="6"/>
    </row>
    <row r="1138" spans="1:19" ht="39.6" x14ac:dyDescent="0.25">
      <c r="A1138" s="19">
        <v>450</v>
      </c>
      <c r="B1138" s="19" t="s">
        <v>790</v>
      </c>
      <c r="C1138" s="26" t="s">
        <v>788</v>
      </c>
      <c r="D1138" s="26" t="s">
        <v>777</v>
      </c>
      <c r="E1138" s="19">
        <v>2998438</v>
      </c>
      <c r="F1138" s="19">
        <v>7778219</v>
      </c>
      <c r="G1138" s="27">
        <v>0.4</v>
      </c>
      <c r="H1138" s="19" t="s">
        <v>713</v>
      </c>
      <c r="I1138" s="19"/>
      <c r="J1138" s="8"/>
      <c r="K1138" s="6"/>
      <c r="L1138" s="6"/>
      <c r="M1138" s="6"/>
      <c r="N1138" s="6"/>
      <c r="O1138" s="6"/>
      <c r="P1138" s="6"/>
      <c r="Q1138" s="6"/>
      <c r="R1138" s="6"/>
      <c r="S1138" s="6"/>
    </row>
    <row r="1139" spans="1:19" x14ac:dyDescent="0.25">
      <c r="A1139" s="19"/>
      <c r="B1139" s="19"/>
      <c r="C1139" s="19"/>
      <c r="D1139" s="19"/>
      <c r="E1139" s="19"/>
      <c r="F1139" s="19"/>
      <c r="G1139" s="27"/>
      <c r="H1139" s="19" t="s">
        <v>32</v>
      </c>
      <c r="I1139" s="19" t="s">
        <v>18</v>
      </c>
      <c r="J1139" s="8"/>
      <c r="K1139" s="6"/>
      <c r="L1139" s="6"/>
      <c r="M1139" s="6"/>
      <c r="N1139" s="6"/>
      <c r="O1139" s="6"/>
      <c r="P1139" s="6"/>
      <c r="Q1139" s="6"/>
      <c r="R1139" s="6"/>
      <c r="S1139" s="6"/>
    </row>
    <row r="1140" spans="1:19" ht="39.6" x14ac:dyDescent="0.25">
      <c r="A1140" s="19">
        <v>451</v>
      </c>
      <c r="B1140" s="19" t="s">
        <v>791</v>
      </c>
      <c r="C1140" s="26" t="s">
        <v>253</v>
      </c>
      <c r="D1140" s="26" t="s">
        <v>776</v>
      </c>
      <c r="E1140" s="19">
        <v>2998715</v>
      </c>
      <c r="F1140" s="19">
        <v>7778522</v>
      </c>
      <c r="G1140" s="27">
        <v>0.4</v>
      </c>
      <c r="H1140" s="19" t="s">
        <v>17</v>
      </c>
      <c r="I1140" s="19" t="s">
        <v>18</v>
      </c>
      <c r="J1140" s="8"/>
      <c r="K1140" s="6"/>
      <c r="L1140" s="6"/>
      <c r="M1140" s="6"/>
      <c r="N1140" s="6"/>
      <c r="O1140" s="6"/>
      <c r="P1140" s="6"/>
      <c r="Q1140" s="6"/>
      <c r="R1140" s="6"/>
      <c r="S1140" s="6"/>
    </row>
    <row r="1141" spans="1:19" x14ac:dyDescent="0.25">
      <c r="A1141" s="19"/>
      <c r="B1141" s="19"/>
      <c r="C1141" s="19"/>
      <c r="D1141" s="19"/>
      <c r="E1141" s="19"/>
      <c r="F1141" s="19"/>
      <c r="G1141" s="27"/>
      <c r="H1141" s="19" t="s">
        <v>19</v>
      </c>
      <c r="I1141" s="19"/>
      <c r="J1141" s="8"/>
      <c r="K1141" s="6"/>
      <c r="L1141" s="6"/>
      <c r="M1141" s="6"/>
      <c r="N1141" s="6"/>
      <c r="O1141" s="6"/>
      <c r="P1141" s="6"/>
      <c r="Q1141" s="6"/>
      <c r="R1141" s="6"/>
      <c r="S1141" s="6"/>
    </row>
    <row r="1142" spans="1:19" ht="39.6" x14ac:dyDescent="0.25">
      <c r="A1142" s="19">
        <v>452</v>
      </c>
      <c r="B1142" s="19" t="s">
        <v>792</v>
      </c>
      <c r="C1142" s="26" t="s">
        <v>649</v>
      </c>
      <c r="D1142" s="26" t="s">
        <v>776</v>
      </c>
      <c r="E1142" s="19">
        <v>2997297</v>
      </c>
      <c r="F1142" s="19">
        <v>7777744</v>
      </c>
      <c r="G1142" s="27">
        <v>0.4</v>
      </c>
      <c r="H1142" s="19" t="s">
        <v>713</v>
      </c>
      <c r="I1142" s="19" t="s">
        <v>18</v>
      </c>
      <c r="J1142" s="8"/>
      <c r="K1142" s="6"/>
      <c r="L1142" s="6"/>
      <c r="M1142" s="6"/>
      <c r="N1142" s="6"/>
      <c r="O1142" s="6"/>
      <c r="P1142" s="6"/>
      <c r="Q1142" s="6"/>
      <c r="R1142" s="6"/>
      <c r="S1142" s="6"/>
    </row>
    <row r="1143" spans="1:19" x14ac:dyDescent="0.25">
      <c r="A1143" s="19"/>
      <c r="B1143" s="20"/>
      <c r="C1143" s="21"/>
      <c r="D1143" s="21"/>
      <c r="E1143" s="20"/>
      <c r="F1143" s="20"/>
      <c r="G1143" s="22"/>
      <c r="H1143" s="19" t="s">
        <v>32</v>
      </c>
      <c r="I1143" s="19" t="s">
        <v>18</v>
      </c>
      <c r="J1143" s="11"/>
      <c r="K1143" s="14"/>
      <c r="L1143" s="14"/>
      <c r="M1143" s="6"/>
      <c r="N1143" s="6"/>
      <c r="O1143" s="6"/>
      <c r="P1143" s="6"/>
      <c r="Q1143" s="6"/>
      <c r="R1143" s="6"/>
      <c r="S1143" s="6"/>
    </row>
    <row r="1144" spans="1:19" ht="39.6" x14ac:dyDescent="0.25">
      <c r="A1144" s="19">
        <v>453</v>
      </c>
      <c r="B1144" s="19" t="s">
        <v>793</v>
      </c>
      <c r="C1144" s="26" t="s">
        <v>794</v>
      </c>
      <c r="D1144" s="26" t="s">
        <v>776</v>
      </c>
      <c r="E1144" s="19">
        <v>3091470</v>
      </c>
      <c r="F1144" s="19">
        <v>7775762</v>
      </c>
      <c r="G1144" s="27">
        <v>0.4</v>
      </c>
      <c r="H1144" s="19" t="s">
        <v>713</v>
      </c>
      <c r="I1144" s="19"/>
      <c r="J1144" s="8"/>
      <c r="K1144" s="6"/>
      <c r="L1144" s="6"/>
      <c r="M1144" s="6"/>
      <c r="N1144" s="6"/>
      <c r="O1144" s="6"/>
      <c r="P1144" s="6"/>
      <c r="Q1144" s="6"/>
      <c r="R1144" s="6"/>
      <c r="S1144" s="6"/>
    </row>
    <row r="1145" spans="1:19" x14ac:dyDescent="0.25">
      <c r="A1145" s="19"/>
      <c r="B1145" s="19"/>
      <c r="C1145" s="19"/>
      <c r="D1145" s="19"/>
      <c r="E1145" s="19"/>
      <c r="F1145" s="19"/>
      <c r="G1145" s="27"/>
      <c r="H1145" s="19" t="s">
        <v>32</v>
      </c>
      <c r="I1145" s="19" t="s">
        <v>18</v>
      </c>
      <c r="J1145" s="8"/>
      <c r="K1145" s="6"/>
      <c r="L1145" s="6"/>
      <c r="M1145" s="6"/>
      <c r="N1145" s="6"/>
      <c r="O1145" s="6"/>
      <c r="P1145" s="6"/>
      <c r="Q1145" s="6"/>
      <c r="R1145" s="6"/>
      <c r="S1145" s="6"/>
    </row>
    <row r="1146" spans="1:19" ht="39.6" x14ac:dyDescent="0.25">
      <c r="A1146" s="19">
        <v>454</v>
      </c>
      <c r="B1146" s="19" t="s">
        <v>795</v>
      </c>
      <c r="C1146" s="26" t="s">
        <v>796</v>
      </c>
      <c r="D1146" s="26" t="s">
        <v>776</v>
      </c>
      <c r="E1146" s="19">
        <v>2998912</v>
      </c>
      <c r="F1146" s="19">
        <v>7788787</v>
      </c>
      <c r="G1146" s="27">
        <v>0.4</v>
      </c>
      <c r="H1146" s="19" t="s">
        <v>713</v>
      </c>
      <c r="I1146" s="19" t="s">
        <v>18</v>
      </c>
      <c r="J1146" s="8"/>
      <c r="K1146" s="6"/>
      <c r="L1146" s="6"/>
      <c r="M1146" s="6"/>
      <c r="N1146" s="6"/>
      <c r="O1146" s="6"/>
      <c r="P1146" s="6"/>
      <c r="Q1146" s="6"/>
      <c r="R1146" s="6"/>
      <c r="S1146" s="6"/>
    </row>
    <row r="1147" spans="1:19" x14ac:dyDescent="0.25">
      <c r="A1147" s="19"/>
      <c r="B1147" s="19"/>
      <c r="C1147" s="19"/>
      <c r="D1147" s="19"/>
      <c r="E1147" s="19"/>
      <c r="F1147" s="19"/>
      <c r="G1147" s="27"/>
      <c r="H1147" s="19" t="s">
        <v>32</v>
      </c>
      <c r="I1147" s="19" t="s">
        <v>18</v>
      </c>
      <c r="J1147" s="8"/>
      <c r="K1147" s="6"/>
      <c r="L1147" s="6"/>
      <c r="M1147" s="6"/>
      <c r="N1147" s="6"/>
      <c r="O1147" s="6"/>
      <c r="P1147" s="6"/>
      <c r="Q1147" s="6"/>
      <c r="R1147" s="6"/>
      <c r="S1147" s="6"/>
    </row>
    <row r="1148" spans="1:19" ht="39.6" x14ac:dyDescent="0.25">
      <c r="A1148" s="19">
        <v>455</v>
      </c>
      <c r="B1148" s="19" t="s">
        <v>797</v>
      </c>
      <c r="C1148" s="26" t="s">
        <v>796</v>
      </c>
      <c r="D1148" s="26" t="s">
        <v>777</v>
      </c>
      <c r="E1148" s="19">
        <v>2998137</v>
      </c>
      <c r="F1148" s="19">
        <v>7788178</v>
      </c>
      <c r="G1148" s="27">
        <v>0.4</v>
      </c>
      <c r="H1148" s="19" t="s">
        <v>713</v>
      </c>
      <c r="I1148" s="19"/>
      <c r="J1148" s="8"/>
      <c r="K1148" s="6"/>
      <c r="L1148" s="6"/>
      <c r="M1148" s="6"/>
      <c r="N1148" s="6"/>
      <c r="O1148" s="6"/>
      <c r="P1148" s="6"/>
      <c r="Q1148" s="6"/>
      <c r="R1148" s="6"/>
      <c r="S1148" s="6"/>
    </row>
    <row r="1149" spans="1:19" x14ac:dyDescent="0.25">
      <c r="A1149" s="19"/>
      <c r="B1149" s="20"/>
      <c r="C1149" s="21"/>
      <c r="D1149" s="21"/>
      <c r="E1149" s="20"/>
      <c r="F1149" s="20"/>
      <c r="G1149" s="22"/>
      <c r="H1149" s="19" t="s">
        <v>32</v>
      </c>
      <c r="I1149" s="19" t="s">
        <v>18</v>
      </c>
      <c r="J1149" s="11"/>
      <c r="K1149" s="14"/>
      <c r="L1149" s="14"/>
      <c r="M1149" s="6"/>
      <c r="N1149" s="6"/>
      <c r="O1149" s="6"/>
      <c r="P1149" s="6"/>
      <c r="Q1149" s="6"/>
      <c r="R1149" s="6"/>
      <c r="S1149" s="6"/>
    </row>
    <row r="1150" spans="1:19" ht="39.6" x14ac:dyDescent="0.25">
      <c r="A1150" s="19">
        <v>456</v>
      </c>
      <c r="B1150" s="19" t="s">
        <v>312</v>
      </c>
      <c r="C1150" s="26" t="s">
        <v>790</v>
      </c>
      <c r="D1150" s="26" t="s">
        <v>776</v>
      </c>
      <c r="E1150" s="19">
        <v>2998862</v>
      </c>
      <c r="F1150" s="19">
        <v>7788652</v>
      </c>
      <c r="G1150" s="27">
        <v>0.4</v>
      </c>
      <c r="H1150" s="19" t="s">
        <v>713</v>
      </c>
      <c r="I1150" s="19" t="s">
        <v>18</v>
      </c>
      <c r="J1150" s="8"/>
      <c r="K1150" s="6"/>
      <c r="L1150" s="6"/>
      <c r="M1150" s="6"/>
      <c r="N1150" s="6"/>
      <c r="O1150" s="6"/>
      <c r="P1150" s="6"/>
      <c r="Q1150" s="6"/>
      <c r="R1150" s="6"/>
      <c r="S1150" s="6"/>
    </row>
    <row r="1151" spans="1:19" x14ac:dyDescent="0.25">
      <c r="A1151" s="19"/>
      <c r="B1151" s="20"/>
      <c r="C1151" s="21"/>
      <c r="D1151" s="21"/>
      <c r="E1151" s="20"/>
      <c r="F1151" s="20"/>
      <c r="G1151" s="22"/>
      <c r="H1151" s="19" t="s">
        <v>32</v>
      </c>
      <c r="I1151" s="19"/>
      <c r="J1151" s="11"/>
      <c r="K1151" s="14"/>
      <c r="L1151" s="14"/>
      <c r="M1151" s="6"/>
      <c r="N1151" s="6"/>
      <c r="O1151" s="6"/>
      <c r="P1151" s="6"/>
      <c r="Q1151" s="6"/>
      <c r="R1151" s="6"/>
      <c r="S1151" s="6"/>
    </row>
    <row r="1152" spans="1:19" ht="39.6" x14ac:dyDescent="0.25">
      <c r="A1152" s="19">
        <v>457</v>
      </c>
      <c r="B1152" s="19" t="s">
        <v>798</v>
      </c>
      <c r="C1152" s="26" t="s">
        <v>455</v>
      </c>
      <c r="D1152" s="26" t="s">
        <v>776</v>
      </c>
      <c r="E1152" s="19">
        <v>2998702</v>
      </c>
      <c r="F1152" s="19">
        <v>7778451</v>
      </c>
      <c r="G1152" s="27">
        <v>0.4</v>
      </c>
      <c r="H1152" s="19" t="s">
        <v>713</v>
      </c>
      <c r="I1152" s="19" t="s">
        <v>18</v>
      </c>
      <c r="J1152" s="8"/>
      <c r="K1152" s="6"/>
      <c r="L1152" s="6"/>
      <c r="M1152" s="6"/>
      <c r="N1152" s="6"/>
      <c r="O1152" s="6"/>
      <c r="P1152" s="6"/>
      <c r="Q1152" s="6"/>
      <c r="R1152" s="6"/>
      <c r="S1152" s="6"/>
    </row>
    <row r="1153" spans="1:19" x14ac:dyDescent="0.25">
      <c r="A1153" s="19"/>
      <c r="B1153" s="20"/>
      <c r="C1153" s="21"/>
      <c r="D1153" s="21"/>
      <c r="E1153" s="20"/>
      <c r="F1153" s="20"/>
      <c r="G1153" s="22"/>
      <c r="H1153" s="19" t="s">
        <v>32</v>
      </c>
      <c r="I1153" s="19" t="s">
        <v>18</v>
      </c>
      <c r="J1153" s="11"/>
      <c r="K1153" s="14"/>
      <c r="L1153" s="14"/>
      <c r="M1153" s="6"/>
      <c r="N1153" s="6"/>
      <c r="O1153" s="6"/>
      <c r="P1153" s="6"/>
      <c r="Q1153" s="6"/>
      <c r="R1153" s="6"/>
      <c r="S1153" s="6"/>
    </row>
    <row r="1154" spans="1:19" ht="39.6" x14ac:dyDescent="0.25">
      <c r="A1154" s="19">
        <v>458</v>
      </c>
      <c r="B1154" s="19" t="s">
        <v>117</v>
      </c>
      <c r="C1154" s="26" t="s">
        <v>799</v>
      </c>
      <c r="D1154" s="26" t="s">
        <v>776</v>
      </c>
      <c r="E1154" s="19">
        <v>2998679</v>
      </c>
      <c r="F1154" s="19">
        <v>7778501</v>
      </c>
      <c r="G1154" s="27">
        <v>0.4</v>
      </c>
      <c r="H1154" s="19" t="s">
        <v>713</v>
      </c>
      <c r="I1154" s="19"/>
      <c r="J1154" s="8"/>
      <c r="K1154" s="6"/>
      <c r="L1154" s="6"/>
      <c r="M1154" s="6"/>
      <c r="N1154" s="6"/>
      <c r="O1154" s="6"/>
      <c r="P1154" s="6"/>
      <c r="Q1154" s="6"/>
      <c r="R1154" s="6"/>
      <c r="S1154" s="6"/>
    </row>
    <row r="1155" spans="1:19" x14ac:dyDescent="0.25">
      <c r="A1155" s="19"/>
      <c r="B1155" s="20"/>
      <c r="C1155" s="21"/>
      <c r="D1155" s="21"/>
      <c r="E1155" s="20"/>
      <c r="F1155" s="20"/>
      <c r="G1155" s="22"/>
      <c r="H1155" s="19" t="s">
        <v>32</v>
      </c>
      <c r="I1155" s="19" t="s">
        <v>18</v>
      </c>
      <c r="J1155" s="11"/>
      <c r="K1155" s="14"/>
      <c r="L1155" s="14"/>
      <c r="M1155" s="6"/>
      <c r="N1155" s="6"/>
      <c r="O1155" s="6"/>
      <c r="P1155" s="6"/>
      <c r="Q1155" s="6"/>
      <c r="R1155" s="6"/>
      <c r="S1155" s="6"/>
    </row>
    <row r="1156" spans="1:19" ht="39.6" x14ac:dyDescent="0.25">
      <c r="A1156" s="19">
        <v>459</v>
      </c>
      <c r="B1156" s="19" t="s">
        <v>774</v>
      </c>
      <c r="C1156" s="26" t="s">
        <v>456</v>
      </c>
      <c r="D1156" s="26" t="s">
        <v>776</v>
      </c>
      <c r="E1156" s="19">
        <v>2995238</v>
      </c>
      <c r="F1156" s="19">
        <v>7776458</v>
      </c>
      <c r="G1156" s="27">
        <v>0.4</v>
      </c>
      <c r="H1156" s="19" t="s">
        <v>713</v>
      </c>
      <c r="I1156" s="19" t="s">
        <v>18</v>
      </c>
      <c r="J1156" s="8"/>
      <c r="K1156" s="6"/>
      <c r="L1156" s="6"/>
      <c r="M1156" s="6"/>
      <c r="N1156" s="6"/>
      <c r="O1156" s="6"/>
      <c r="P1156" s="6"/>
      <c r="Q1156" s="6"/>
      <c r="R1156" s="6"/>
      <c r="S1156" s="6"/>
    </row>
    <row r="1157" spans="1:19" x14ac:dyDescent="0.25">
      <c r="A1157" s="19"/>
      <c r="B1157" s="20"/>
      <c r="C1157" s="21"/>
      <c r="D1157" s="21"/>
      <c r="E1157" s="20"/>
      <c r="F1157" s="20"/>
      <c r="G1157" s="22"/>
      <c r="H1157" s="19" t="s">
        <v>32</v>
      </c>
      <c r="I1157" s="19"/>
      <c r="J1157" s="11"/>
      <c r="K1157" s="14"/>
      <c r="L1157" s="14"/>
      <c r="M1157" s="6"/>
      <c r="N1157" s="6"/>
      <c r="O1157" s="6"/>
      <c r="P1157" s="6"/>
      <c r="Q1157" s="6"/>
      <c r="R1157" s="6"/>
      <c r="S1157" s="6"/>
    </row>
    <row r="1158" spans="1:19" ht="39.6" x14ac:dyDescent="0.25">
      <c r="A1158" s="19">
        <v>460</v>
      </c>
      <c r="B1158" s="19" t="s">
        <v>800</v>
      </c>
      <c r="C1158" s="26" t="s">
        <v>801</v>
      </c>
      <c r="D1158" s="26" t="s">
        <v>802</v>
      </c>
      <c r="E1158" s="19">
        <v>2993480</v>
      </c>
      <c r="F1158" s="19">
        <v>7778979</v>
      </c>
      <c r="G1158" s="27">
        <v>0.4</v>
      </c>
      <c r="H1158" s="19" t="s">
        <v>713</v>
      </c>
      <c r="I1158" s="19" t="s">
        <v>18</v>
      </c>
      <c r="J1158" s="8"/>
      <c r="K1158" s="6"/>
      <c r="L1158" s="6"/>
      <c r="M1158" s="6"/>
      <c r="N1158" s="6"/>
      <c r="O1158" s="6"/>
      <c r="P1158" s="6"/>
      <c r="Q1158" s="6"/>
      <c r="R1158" s="6"/>
      <c r="S1158" s="6"/>
    </row>
    <row r="1159" spans="1:19" x14ac:dyDescent="0.25">
      <c r="A1159" s="19"/>
      <c r="B1159" s="20"/>
      <c r="C1159" s="21"/>
      <c r="D1159" s="21"/>
      <c r="E1159" s="20"/>
      <c r="F1159" s="20"/>
      <c r="G1159" s="22"/>
      <c r="H1159" s="19" t="s">
        <v>58</v>
      </c>
      <c r="I1159" s="19" t="s">
        <v>18</v>
      </c>
      <c r="J1159" s="11"/>
      <c r="K1159" s="14"/>
      <c r="L1159" s="14"/>
      <c r="M1159" s="6"/>
      <c r="N1159" s="6"/>
      <c r="O1159" s="6"/>
      <c r="P1159" s="6"/>
      <c r="Q1159" s="6"/>
      <c r="R1159" s="6"/>
      <c r="S1159" s="6"/>
    </row>
    <row r="1160" spans="1:19" ht="39.6" x14ac:dyDescent="0.25">
      <c r="A1160" s="19">
        <v>461</v>
      </c>
      <c r="B1160" s="19" t="s">
        <v>371</v>
      </c>
      <c r="C1160" s="26" t="s">
        <v>803</v>
      </c>
      <c r="D1160" s="26" t="s">
        <v>804</v>
      </c>
      <c r="E1160" s="19">
        <v>2992707</v>
      </c>
      <c r="F1160" s="19">
        <v>7777571</v>
      </c>
      <c r="G1160" s="27">
        <v>0.4</v>
      </c>
      <c r="H1160" s="19" t="s">
        <v>713</v>
      </c>
      <c r="I1160" s="19"/>
      <c r="J1160" s="8"/>
      <c r="K1160" s="6"/>
      <c r="L1160" s="6"/>
      <c r="M1160" s="6"/>
      <c r="N1160" s="6"/>
      <c r="O1160" s="6"/>
      <c r="P1160" s="6"/>
      <c r="Q1160" s="6"/>
      <c r="R1160" s="6"/>
      <c r="S1160" s="6"/>
    </row>
    <row r="1161" spans="1:19" x14ac:dyDescent="0.25">
      <c r="A1161" s="19"/>
      <c r="B1161" s="19"/>
      <c r="C1161" s="19"/>
      <c r="D1161" s="19"/>
      <c r="E1161" s="19"/>
      <c r="F1161" s="19"/>
      <c r="G1161" s="27"/>
      <c r="H1161" s="19" t="s">
        <v>32</v>
      </c>
      <c r="I1161" s="19" t="s">
        <v>18</v>
      </c>
      <c r="J1161" s="8"/>
      <c r="K1161" s="6"/>
      <c r="L1161" s="6"/>
      <c r="M1161" s="6"/>
      <c r="N1161" s="6"/>
      <c r="O1161" s="6"/>
      <c r="P1161" s="6"/>
      <c r="Q1161" s="6"/>
      <c r="R1161" s="6"/>
      <c r="S1161" s="6"/>
    </row>
    <row r="1162" spans="1:19" ht="39.6" x14ac:dyDescent="0.25">
      <c r="A1162" s="19">
        <v>462</v>
      </c>
      <c r="B1162" s="19" t="s">
        <v>439</v>
      </c>
      <c r="C1162" s="26" t="s">
        <v>805</v>
      </c>
      <c r="D1162" s="26" t="s">
        <v>806</v>
      </c>
      <c r="E1162" s="19">
        <v>2992695</v>
      </c>
      <c r="F1162" s="19">
        <v>7777558</v>
      </c>
      <c r="G1162" s="27">
        <v>0.4</v>
      </c>
      <c r="H1162" s="19" t="s">
        <v>713</v>
      </c>
      <c r="I1162" s="19" t="s">
        <v>18</v>
      </c>
      <c r="J1162" s="8"/>
      <c r="K1162" s="6"/>
      <c r="L1162" s="6"/>
      <c r="M1162" s="6"/>
      <c r="N1162" s="6"/>
      <c r="O1162" s="6"/>
      <c r="P1162" s="6"/>
      <c r="Q1162" s="6"/>
      <c r="R1162" s="6"/>
      <c r="S1162" s="6"/>
    </row>
    <row r="1163" spans="1:19" x14ac:dyDescent="0.25">
      <c r="A1163" s="19"/>
      <c r="B1163" s="19"/>
      <c r="C1163" s="19"/>
      <c r="D1163" s="19"/>
      <c r="E1163" s="19"/>
      <c r="F1163" s="19"/>
      <c r="G1163" s="27"/>
      <c r="H1163" s="19" t="s">
        <v>32</v>
      </c>
      <c r="I1163" s="19"/>
      <c r="J1163" s="8"/>
      <c r="K1163" s="6"/>
      <c r="L1163" s="6"/>
      <c r="M1163" s="6"/>
      <c r="N1163" s="6"/>
      <c r="O1163" s="6"/>
      <c r="P1163" s="6"/>
      <c r="Q1163" s="6"/>
      <c r="R1163" s="6"/>
      <c r="S1163" s="6"/>
    </row>
    <row r="1164" spans="1:19" ht="39.6" x14ac:dyDescent="0.25">
      <c r="A1164" s="19">
        <v>463</v>
      </c>
      <c r="B1164" s="19" t="s">
        <v>112</v>
      </c>
      <c r="C1164" s="26" t="s">
        <v>807</v>
      </c>
      <c r="D1164" s="26" t="s">
        <v>802</v>
      </c>
      <c r="E1164" s="19">
        <v>2992676</v>
      </c>
      <c r="F1164" s="19">
        <v>7778342</v>
      </c>
      <c r="G1164" s="27">
        <v>0.4</v>
      </c>
      <c r="H1164" s="19" t="s">
        <v>713</v>
      </c>
      <c r="I1164" s="19" t="s">
        <v>18</v>
      </c>
      <c r="J1164" s="8"/>
      <c r="K1164" s="6"/>
      <c r="L1164" s="6"/>
      <c r="M1164" s="6"/>
      <c r="N1164" s="6"/>
      <c r="O1164" s="6"/>
      <c r="P1164" s="6"/>
      <c r="Q1164" s="6"/>
      <c r="R1164" s="6"/>
      <c r="S1164" s="6"/>
    </row>
    <row r="1165" spans="1:19" x14ac:dyDescent="0.25">
      <c r="A1165" s="19"/>
      <c r="B1165" s="20"/>
      <c r="C1165" s="21"/>
      <c r="D1165" s="21"/>
      <c r="E1165" s="20"/>
      <c r="F1165" s="20"/>
      <c r="G1165" s="22"/>
      <c r="H1165" s="19" t="s">
        <v>58</v>
      </c>
      <c r="I1165" s="19" t="s">
        <v>18</v>
      </c>
      <c r="J1165" s="11"/>
      <c r="K1165" s="14"/>
      <c r="L1165" s="14"/>
      <c r="M1165" s="6"/>
      <c r="N1165" s="6"/>
      <c r="O1165" s="6"/>
      <c r="P1165" s="6"/>
      <c r="Q1165" s="6"/>
      <c r="R1165" s="6"/>
      <c r="S1165" s="6"/>
    </row>
    <row r="1166" spans="1:19" ht="39.6" x14ac:dyDescent="0.25">
      <c r="A1166" s="19">
        <v>464</v>
      </c>
      <c r="B1166" s="19" t="s">
        <v>457</v>
      </c>
      <c r="C1166" s="26" t="s">
        <v>543</v>
      </c>
      <c r="D1166" s="26" t="s">
        <v>802</v>
      </c>
      <c r="E1166" s="19">
        <v>2993049</v>
      </c>
      <c r="F1166" s="19">
        <v>7778168</v>
      </c>
      <c r="G1166" s="27">
        <v>0.4</v>
      </c>
      <c r="H1166" s="19" t="s">
        <v>713</v>
      </c>
      <c r="I1166" s="19"/>
      <c r="J1166" s="8"/>
      <c r="K1166" s="6"/>
      <c r="L1166" s="6"/>
      <c r="M1166" s="6"/>
      <c r="N1166" s="6"/>
      <c r="O1166" s="6"/>
      <c r="P1166" s="6"/>
      <c r="Q1166" s="6"/>
      <c r="R1166" s="6"/>
      <c r="S1166" s="6"/>
    </row>
    <row r="1167" spans="1:19" x14ac:dyDescent="0.25">
      <c r="A1167" s="19"/>
      <c r="B1167" s="19"/>
      <c r="C1167" s="19"/>
      <c r="D1167" s="19"/>
      <c r="E1167" s="19"/>
      <c r="F1167" s="19"/>
      <c r="G1167" s="27"/>
      <c r="H1167" s="19" t="s">
        <v>32</v>
      </c>
      <c r="I1167" s="19" t="s">
        <v>18</v>
      </c>
      <c r="J1167" s="8"/>
      <c r="K1167" s="6"/>
      <c r="L1167" s="6"/>
      <c r="M1167" s="6"/>
      <c r="N1167" s="6"/>
      <c r="O1167" s="6"/>
      <c r="P1167" s="6"/>
      <c r="Q1167" s="6"/>
      <c r="R1167" s="6"/>
      <c r="S1167" s="6"/>
    </row>
    <row r="1168" spans="1:19" ht="39.6" x14ac:dyDescent="0.25">
      <c r="A1168" s="19">
        <v>465</v>
      </c>
      <c r="B1168" s="19" t="s">
        <v>808</v>
      </c>
      <c r="C1168" s="26" t="s">
        <v>543</v>
      </c>
      <c r="D1168" s="26" t="s">
        <v>802</v>
      </c>
      <c r="E1168" s="19">
        <v>2993007</v>
      </c>
      <c r="F1168" s="19">
        <v>7777165</v>
      </c>
      <c r="G1168" s="27">
        <v>0.4</v>
      </c>
      <c r="H1168" s="19" t="s">
        <v>713</v>
      </c>
      <c r="I1168" s="19" t="s">
        <v>18</v>
      </c>
      <c r="J1168" s="8"/>
      <c r="K1168" s="6"/>
      <c r="L1168" s="6"/>
      <c r="M1168" s="6"/>
      <c r="N1168" s="6"/>
      <c r="O1168" s="6"/>
      <c r="P1168" s="6"/>
      <c r="Q1168" s="6"/>
      <c r="R1168" s="6"/>
      <c r="S1168" s="6"/>
    </row>
    <row r="1169" spans="1:19" x14ac:dyDescent="0.25">
      <c r="A1169" s="19"/>
      <c r="B1169" s="19"/>
      <c r="C1169" s="19"/>
      <c r="D1169" s="19"/>
      <c r="E1169" s="19"/>
      <c r="F1169" s="19"/>
      <c r="G1169" s="27"/>
      <c r="H1169" s="19" t="s">
        <v>32</v>
      </c>
      <c r="I1169" s="19" t="s">
        <v>18</v>
      </c>
      <c r="J1169" s="8"/>
      <c r="K1169" s="6"/>
      <c r="L1169" s="6"/>
      <c r="M1169" s="6"/>
      <c r="N1169" s="6"/>
      <c r="O1169" s="6"/>
      <c r="P1169" s="6"/>
      <c r="Q1169" s="6"/>
      <c r="R1169" s="6"/>
      <c r="S1169" s="6"/>
    </row>
    <row r="1170" spans="1:19" ht="39.6" x14ac:dyDescent="0.25">
      <c r="A1170" s="19">
        <v>466</v>
      </c>
      <c r="B1170" s="19" t="s">
        <v>809</v>
      </c>
      <c r="C1170" s="26" t="s">
        <v>810</v>
      </c>
      <c r="D1170" s="26" t="s">
        <v>802</v>
      </c>
      <c r="E1170" s="19">
        <v>2993484</v>
      </c>
      <c r="F1170" s="19">
        <v>7775981</v>
      </c>
      <c r="G1170" s="27">
        <v>0.4</v>
      </c>
      <c r="H1170" s="19" t="s">
        <v>713</v>
      </c>
      <c r="I1170" s="19"/>
      <c r="J1170" s="8"/>
      <c r="K1170" s="6"/>
      <c r="L1170" s="6"/>
      <c r="M1170" s="6"/>
      <c r="N1170" s="6"/>
      <c r="O1170" s="6"/>
      <c r="P1170" s="6"/>
      <c r="Q1170" s="6"/>
      <c r="R1170" s="6"/>
      <c r="S1170" s="6"/>
    </row>
    <row r="1171" spans="1:19" x14ac:dyDescent="0.25">
      <c r="A1171" s="19"/>
      <c r="B1171" s="19"/>
      <c r="C1171" s="19"/>
      <c r="D1171" s="19"/>
      <c r="E1171" s="19"/>
      <c r="F1171" s="19"/>
      <c r="G1171" s="27"/>
      <c r="H1171" s="19" t="s">
        <v>32</v>
      </c>
      <c r="I1171" s="19" t="s">
        <v>18</v>
      </c>
      <c r="J1171" s="8"/>
      <c r="K1171" s="6"/>
      <c r="L1171" s="6"/>
      <c r="M1171" s="6"/>
      <c r="N1171" s="6"/>
      <c r="O1171" s="6"/>
      <c r="P1171" s="6"/>
      <c r="Q1171" s="6"/>
      <c r="R1171" s="6"/>
      <c r="S1171" s="6"/>
    </row>
    <row r="1172" spans="1:19" ht="39.6" x14ac:dyDescent="0.25">
      <c r="A1172" s="19">
        <v>467</v>
      </c>
      <c r="B1172" s="19" t="s">
        <v>811</v>
      </c>
      <c r="C1172" s="26" t="s">
        <v>812</v>
      </c>
      <c r="D1172" s="26" t="s">
        <v>802</v>
      </c>
      <c r="E1172" s="19">
        <v>2993452</v>
      </c>
      <c r="F1172" s="19">
        <v>7775979</v>
      </c>
      <c r="G1172" s="27">
        <v>0.4</v>
      </c>
      <c r="H1172" s="19" t="s">
        <v>713</v>
      </c>
      <c r="I1172" s="19" t="s">
        <v>18</v>
      </c>
      <c r="J1172" s="8"/>
      <c r="K1172" s="6"/>
      <c r="L1172" s="6"/>
      <c r="M1172" s="6"/>
      <c r="N1172" s="6"/>
      <c r="O1172" s="6"/>
      <c r="P1172" s="6"/>
      <c r="Q1172" s="6"/>
      <c r="R1172" s="6"/>
      <c r="S1172" s="6"/>
    </row>
    <row r="1173" spans="1:19" x14ac:dyDescent="0.25">
      <c r="A1173" s="19"/>
      <c r="B1173" s="19"/>
      <c r="C1173" s="19"/>
      <c r="D1173" s="19"/>
      <c r="E1173" s="19"/>
      <c r="F1173" s="19"/>
      <c r="G1173" s="27"/>
      <c r="H1173" s="19" t="s">
        <v>58</v>
      </c>
      <c r="I1173" s="19"/>
      <c r="J1173" s="8"/>
      <c r="K1173" s="6"/>
      <c r="L1173" s="6"/>
      <c r="M1173" s="6"/>
      <c r="N1173" s="6"/>
      <c r="O1173" s="6"/>
      <c r="P1173" s="6"/>
      <c r="Q1173" s="6"/>
      <c r="R1173" s="6"/>
      <c r="S1173" s="6"/>
    </row>
    <row r="1174" spans="1:19" ht="39.6" x14ac:dyDescent="0.25">
      <c r="A1174" s="19">
        <v>468</v>
      </c>
      <c r="B1174" s="19" t="s">
        <v>813</v>
      </c>
      <c r="C1174" s="26" t="s">
        <v>814</v>
      </c>
      <c r="D1174" s="26" t="s">
        <v>806</v>
      </c>
      <c r="E1174" s="19">
        <v>2992146</v>
      </c>
      <c r="F1174" s="19">
        <v>7777865</v>
      </c>
      <c r="G1174" s="27">
        <v>0.4</v>
      </c>
      <c r="H1174" s="19" t="s">
        <v>713</v>
      </c>
      <c r="I1174" s="19" t="s">
        <v>18</v>
      </c>
      <c r="J1174" s="8"/>
      <c r="K1174" s="6"/>
      <c r="L1174" s="6"/>
      <c r="M1174" s="6"/>
      <c r="N1174" s="6"/>
      <c r="O1174" s="6"/>
      <c r="P1174" s="6"/>
      <c r="Q1174" s="6"/>
      <c r="R1174" s="6"/>
      <c r="S1174" s="6"/>
    </row>
    <row r="1175" spans="1:19" x14ac:dyDescent="0.25">
      <c r="A1175" s="19"/>
      <c r="B1175" s="19"/>
      <c r="C1175" s="19"/>
      <c r="D1175" s="19"/>
      <c r="E1175" s="19"/>
      <c r="F1175" s="19"/>
      <c r="G1175" s="27"/>
      <c r="H1175" s="19" t="s">
        <v>32</v>
      </c>
      <c r="I1175" s="19" t="s">
        <v>18</v>
      </c>
      <c r="J1175" s="8"/>
      <c r="K1175" s="6"/>
      <c r="L1175" s="6"/>
      <c r="M1175" s="6"/>
      <c r="N1175" s="6"/>
      <c r="O1175" s="6"/>
      <c r="P1175" s="6"/>
      <c r="Q1175" s="6"/>
      <c r="R1175" s="6"/>
      <c r="S1175" s="6"/>
    </row>
    <row r="1176" spans="1:19" ht="39.6" x14ac:dyDescent="0.25">
      <c r="A1176" s="19">
        <v>469</v>
      </c>
      <c r="B1176" s="19" t="s">
        <v>815</v>
      </c>
      <c r="C1176" s="26" t="s">
        <v>816</v>
      </c>
      <c r="D1176" s="26" t="s">
        <v>802</v>
      </c>
      <c r="E1176" s="19">
        <v>2992782</v>
      </c>
      <c r="F1176" s="19">
        <v>7778435</v>
      </c>
      <c r="G1176" s="27">
        <v>0.2</v>
      </c>
      <c r="H1176" s="19" t="s">
        <v>713</v>
      </c>
      <c r="I1176" s="19"/>
      <c r="J1176" s="8"/>
      <c r="K1176" s="6"/>
      <c r="L1176" s="6"/>
      <c r="M1176" s="6"/>
      <c r="N1176" s="6"/>
      <c r="O1176" s="6"/>
      <c r="P1176" s="6"/>
      <c r="Q1176" s="6"/>
      <c r="R1176" s="6"/>
      <c r="S1176" s="6"/>
    </row>
    <row r="1177" spans="1:19" x14ac:dyDescent="0.25">
      <c r="A1177" s="19"/>
      <c r="B1177" s="19"/>
      <c r="C1177" s="19"/>
      <c r="D1177" s="19"/>
      <c r="E1177" s="19"/>
      <c r="F1177" s="19"/>
      <c r="G1177" s="27"/>
      <c r="H1177" s="19" t="s">
        <v>58</v>
      </c>
      <c r="I1177" s="19" t="s">
        <v>18</v>
      </c>
      <c r="J1177" s="8"/>
      <c r="K1177" s="6"/>
      <c r="L1177" s="6"/>
      <c r="M1177" s="6"/>
      <c r="N1177" s="6"/>
      <c r="O1177" s="6"/>
      <c r="P1177" s="6"/>
      <c r="Q1177" s="6"/>
      <c r="R1177" s="6"/>
      <c r="S1177" s="6"/>
    </row>
    <row r="1178" spans="1:19" ht="39.6" x14ac:dyDescent="0.25">
      <c r="A1178" s="19">
        <v>470</v>
      </c>
      <c r="B1178" s="19" t="s">
        <v>817</v>
      </c>
      <c r="C1178" s="26" t="s">
        <v>810</v>
      </c>
      <c r="D1178" s="26" t="s">
        <v>802</v>
      </c>
      <c r="E1178" s="19">
        <v>299349</v>
      </c>
      <c r="F1178" s="19">
        <v>7775976</v>
      </c>
      <c r="G1178" s="27">
        <v>0.4</v>
      </c>
      <c r="H1178" s="19" t="s">
        <v>713</v>
      </c>
      <c r="I1178" s="19" t="s">
        <v>18</v>
      </c>
      <c r="J1178" s="8"/>
      <c r="K1178" s="6"/>
      <c r="L1178" s="6"/>
      <c r="M1178" s="6"/>
      <c r="N1178" s="6"/>
      <c r="O1178" s="6"/>
      <c r="P1178" s="6"/>
      <c r="Q1178" s="6"/>
      <c r="R1178" s="6"/>
      <c r="S1178" s="6"/>
    </row>
    <row r="1179" spans="1:19" x14ac:dyDescent="0.25">
      <c r="A1179" s="19"/>
      <c r="B1179" s="19"/>
      <c r="C1179" s="19"/>
      <c r="D1179" s="19"/>
      <c r="E1179" s="19"/>
      <c r="F1179" s="19"/>
      <c r="G1179" s="27"/>
      <c r="H1179" s="19" t="s">
        <v>32</v>
      </c>
      <c r="I1179" s="19"/>
      <c r="J1179" s="8"/>
      <c r="K1179" s="6"/>
      <c r="L1179" s="6"/>
      <c r="M1179" s="6"/>
      <c r="N1179" s="6"/>
      <c r="O1179" s="6"/>
      <c r="P1179" s="6"/>
      <c r="Q1179" s="6"/>
      <c r="R1179" s="6"/>
      <c r="S1179" s="6"/>
    </row>
    <row r="1180" spans="1:19" ht="39.6" x14ac:dyDescent="0.25">
      <c r="A1180" s="19">
        <v>471</v>
      </c>
      <c r="B1180" s="19" t="s">
        <v>818</v>
      </c>
      <c r="C1180" s="26" t="s">
        <v>229</v>
      </c>
      <c r="D1180" s="26" t="s">
        <v>819</v>
      </c>
      <c r="E1180" s="19">
        <v>2992635</v>
      </c>
      <c r="F1180" s="19">
        <v>7774876</v>
      </c>
      <c r="G1180" s="27">
        <v>0.2</v>
      </c>
      <c r="H1180" s="19" t="s">
        <v>713</v>
      </c>
      <c r="I1180" s="19" t="s">
        <v>18</v>
      </c>
      <c r="J1180" s="8"/>
      <c r="K1180" s="6"/>
      <c r="L1180" s="6"/>
      <c r="M1180" s="6"/>
      <c r="N1180" s="6"/>
      <c r="O1180" s="6"/>
      <c r="P1180" s="6"/>
      <c r="Q1180" s="6"/>
      <c r="R1180" s="6"/>
      <c r="S1180" s="6"/>
    </row>
    <row r="1181" spans="1:19" x14ac:dyDescent="0.25">
      <c r="A1181" s="19"/>
      <c r="B1181" s="20"/>
      <c r="C1181" s="21"/>
      <c r="D1181" s="21"/>
      <c r="E1181" s="20"/>
      <c r="F1181" s="20"/>
      <c r="G1181" s="22"/>
      <c r="H1181" s="19" t="s">
        <v>32</v>
      </c>
      <c r="I1181" s="19" t="s">
        <v>18</v>
      </c>
      <c r="J1181" s="11"/>
      <c r="K1181" s="14"/>
      <c r="L1181" s="14"/>
      <c r="M1181" s="6"/>
      <c r="N1181" s="6"/>
      <c r="O1181" s="6"/>
      <c r="P1181" s="6"/>
      <c r="Q1181" s="6"/>
      <c r="R1181" s="6"/>
      <c r="S1181" s="6"/>
    </row>
    <row r="1182" spans="1:19" ht="39.6" x14ac:dyDescent="0.25">
      <c r="A1182" s="19">
        <v>472</v>
      </c>
      <c r="B1182" s="19" t="s">
        <v>820</v>
      </c>
      <c r="C1182" s="26" t="s">
        <v>821</v>
      </c>
      <c r="D1182" s="26" t="s">
        <v>819</v>
      </c>
      <c r="E1182" s="19">
        <v>296355</v>
      </c>
      <c r="F1182" s="19">
        <v>7774585</v>
      </c>
      <c r="G1182" s="27">
        <v>0.5</v>
      </c>
      <c r="H1182" s="19" t="s">
        <v>713</v>
      </c>
      <c r="I1182" s="19"/>
      <c r="J1182" s="8"/>
      <c r="K1182" s="6"/>
      <c r="L1182" s="6"/>
      <c r="M1182" s="6"/>
      <c r="N1182" s="6"/>
      <c r="O1182" s="6"/>
      <c r="P1182" s="6"/>
      <c r="Q1182" s="6"/>
      <c r="R1182" s="6"/>
      <c r="S1182" s="6"/>
    </row>
    <row r="1183" spans="1:19" x14ac:dyDescent="0.25">
      <c r="A1183" s="19"/>
      <c r="B1183" s="20"/>
      <c r="C1183" s="21"/>
      <c r="D1183" s="21"/>
      <c r="E1183" s="20"/>
      <c r="F1183" s="20"/>
      <c r="G1183" s="22"/>
      <c r="H1183" s="19" t="s">
        <v>32</v>
      </c>
      <c r="I1183" s="19" t="s">
        <v>18</v>
      </c>
      <c r="J1183" s="11"/>
      <c r="K1183" s="14"/>
      <c r="L1183" s="14"/>
      <c r="M1183" s="6"/>
      <c r="N1183" s="6"/>
      <c r="O1183" s="6"/>
      <c r="P1183" s="6"/>
      <c r="Q1183" s="6"/>
      <c r="R1183" s="6"/>
      <c r="S1183" s="6"/>
    </row>
    <row r="1184" spans="1:19" ht="52.8" x14ac:dyDescent="0.25">
      <c r="A1184" s="19">
        <v>473</v>
      </c>
      <c r="B1184" s="19" t="s">
        <v>822</v>
      </c>
      <c r="C1184" s="26" t="s">
        <v>321</v>
      </c>
      <c r="D1184" s="26" t="s">
        <v>823</v>
      </c>
      <c r="E1184" s="19">
        <v>2945224</v>
      </c>
      <c r="F1184" s="19">
        <v>7775697</v>
      </c>
      <c r="G1184" s="27">
        <v>0.4</v>
      </c>
      <c r="H1184" s="19" t="s">
        <v>713</v>
      </c>
      <c r="I1184" s="19" t="s">
        <v>18</v>
      </c>
      <c r="J1184" s="8"/>
      <c r="K1184" s="6"/>
      <c r="L1184" s="6"/>
      <c r="M1184" s="6"/>
      <c r="N1184" s="6"/>
      <c r="O1184" s="6"/>
      <c r="P1184" s="6"/>
      <c r="Q1184" s="6"/>
      <c r="R1184" s="6"/>
      <c r="S1184" s="6"/>
    </row>
    <row r="1185" spans="1:19" x14ac:dyDescent="0.25">
      <c r="A1185" s="19"/>
      <c r="B1185" s="19"/>
      <c r="C1185" s="19"/>
      <c r="D1185" s="19"/>
      <c r="E1185" s="19"/>
      <c r="F1185" s="19"/>
      <c r="G1185" s="27"/>
      <c r="H1185" s="19" t="s">
        <v>32</v>
      </c>
      <c r="I1185" s="19"/>
      <c r="J1185" s="8"/>
      <c r="K1185" s="6"/>
      <c r="L1185" s="6"/>
      <c r="M1185" s="6"/>
      <c r="N1185" s="6"/>
      <c r="O1185" s="6"/>
      <c r="P1185" s="6"/>
      <c r="Q1185" s="6"/>
      <c r="R1185" s="6"/>
      <c r="S1185" s="6"/>
    </row>
    <row r="1186" spans="1:19" ht="39.6" x14ac:dyDescent="0.25">
      <c r="A1186" s="19">
        <v>474</v>
      </c>
      <c r="B1186" s="19" t="s">
        <v>824</v>
      </c>
      <c r="C1186" s="26" t="s">
        <v>825</v>
      </c>
      <c r="D1186" s="26" t="s">
        <v>826</v>
      </c>
      <c r="E1186" s="19">
        <v>2997482</v>
      </c>
      <c r="F1186" s="19">
        <v>7777768</v>
      </c>
      <c r="G1186" s="27">
        <v>0.4</v>
      </c>
      <c r="H1186" s="19" t="s">
        <v>19</v>
      </c>
      <c r="I1186" s="19" t="s">
        <v>18</v>
      </c>
      <c r="J1186" s="8"/>
      <c r="K1186" s="6"/>
      <c r="L1186" s="6"/>
      <c r="M1186" s="6"/>
      <c r="N1186" s="6"/>
      <c r="O1186" s="6"/>
      <c r="P1186" s="6"/>
      <c r="Q1186" s="6"/>
      <c r="R1186" s="6"/>
      <c r="S1186" s="6"/>
    </row>
    <row r="1187" spans="1:19" x14ac:dyDescent="0.25">
      <c r="A1187" s="19"/>
      <c r="B1187" s="19"/>
      <c r="C1187" s="19"/>
      <c r="D1187" s="19"/>
      <c r="E1187" s="19"/>
      <c r="F1187" s="19"/>
      <c r="G1187" s="27"/>
      <c r="H1187" s="19" t="s">
        <v>32</v>
      </c>
      <c r="I1187" s="19" t="s">
        <v>18</v>
      </c>
      <c r="J1187" s="8"/>
      <c r="K1187" s="6"/>
      <c r="L1187" s="6"/>
      <c r="M1187" s="6"/>
      <c r="N1187" s="6"/>
      <c r="O1187" s="6"/>
      <c r="P1187" s="6"/>
      <c r="Q1187" s="6"/>
      <c r="R1187" s="6"/>
      <c r="S1187" s="6"/>
    </row>
    <row r="1188" spans="1:19" ht="39.6" x14ac:dyDescent="0.25">
      <c r="A1188" s="19">
        <v>475</v>
      </c>
      <c r="B1188" s="19" t="s">
        <v>187</v>
      </c>
      <c r="C1188" s="26" t="s">
        <v>190</v>
      </c>
      <c r="D1188" s="26" t="s">
        <v>826</v>
      </c>
      <c r="E1188" s="19">
        <v>2997466</v>
      </c>
      <c r="F1188" s="19">
        <v>777774</v>
      </c>
      <c r="G1188" s="27">
        <v>0.4</v>
      </c>
      <c r="H1188" s="19" t="s">
        <v>713</v>
      </c>
      <c r="I1188" s="19"/>
      <c r="J1188" s="8"/>
      <c r="K1188" s="6"/>
      <c r="L1188" s="6"/>
      <c r="M1188" s="6"/>
      <c r="N1188" s="6"/>
      <c r="O1188" s="6"/>
      <c r="P1188" s="6"/>
      <c r="Q1188" s="6"/>
      <c r="R1188" s="6"/>
      <c r="S1188" s="6"/>
    </row>
    <row r="1189" spans="1:19" x14ac:dyDescent="0.25">
      <c r="A1189" s="19"/>
      <c r="B1189" s="20"/>
      <c r="C1189" s="21"/>
      <c r="D1189" s="21"/>
      <c r="E1189" s="20"/>
      <c r="F1189" s="20"/>
      <c r="G1189" s="22"/>
      <c r="H1189" s="19" t="s">
        <v>17</v>
      </c>
      <c r="I1189" s="19" t="s">
        <v>18</v>
      </c>
      <c r="J1189" s="11"/>
      <c r="K1189" s="14"/>
      <c r="L1189" s="14"/>
      <c r="M1189" s="6"/>
      <c r="N1189" s="6"/>
      <c r="O1189" s="6"/>
      <c r="P1189" s="6"/>
      <c r="Q1189" s="6"/>
      <c r="R1189" s="6"/>
      <c r="S1189" s="6"/>
    </row>
    <row r="1190" spans="1:19" ht="39.6" x14ac:dyDescent="0.25">
      <c r="A1190" s="19">
        <v>476</v>
      </c>
      <c r="B1190" s="19" t="s">
        <v>827</v>
      </c>
      <c r="C1190" s="26" t="s">
        <v>828</v>
      </c>
      <c r="D1190" s="26" t="s">
        <v>829</v>
      </c>
      <c r="E1190" s="19">
        <v>2997265</v>
      </c>
      <c r="F1190" s="19">
        <v>7777836</v>
      </c>
      <c r="G1190" s="27">
        <v>0.4</v>
      </c>
      <c r="H1190" s="19" t="s">
        <v>713</v>
      </c>
      <c r="I1190" s="19" t="s">
        <v>18</v>
      </c>
      <c r="J1190" s="8"/>
      <c r="K1190" s="6"/>
      <c r="L1190" s="6"/>
      <c r="M1190" s="6"/>
      <c r="N1190" s="6"/>
      <c r="O1190" s="6"/>
      <c r="P1190" s="6"/>
      <c r="Q1190" s="6"/>
      <c r="R1190" s="6"/>
      <c r="S1190" s="6"/>
    </row>
    <row r="1191" spans="1:19" x14ac:dyDescent="0.25">
      <c r="A1191" s="19"/>
      <c r="B1191" s="20"/>
      <c r="C1191" s="21"/>
      <c r="D1191" s="21"/>
      <c r="E1191" s="20"/>
      <c r="F1191" s="20"/>
      <c r="G1191" s="22"/>
      <c r="H1191" s="19" t="s">
        <v>32</v>
      </c>
      <c r="I1191" s="19" t="s">
        <v>18</v>
      </c>
      <c r="J1191" s="11"/>
      <c r="K1191" s="14"/>
      <c r="L1191" s="14"/>
      <c r="M1191" s="6"/>
      <c r="N1191" s="6"/>
      <c r="O1191" s="6"/>
      <c r="P1191" s="6"/>
      <c r="Q1191" s="6"/>
      <c r="R1191" s="6"/>
      <c r="S1191" s="6"/>
    </row>
    <row r="1192" spans="1:19" ht="39.6" x14ac:dyDescent="0.25">
      <c r="A1192" s="19">
        <v>477</v>
      </c>
      <c r="B1192" s="19" t="s">
        <v>235</v>
      </c>
      <c r="C1192" s="26" t="s">
        <v>830</v>
      </c>
      <c r="D1192" s="26" t="s">
        <v>826</v>
      </c>
      <c r="E1192" s="19">
        <v>2997468</v>
      </c>
      <c r="F1192" s="19">
        <v>7777775</v>
      </c>
      <c r="G1192" s="27">
        <v>0.4</v>
      </c>
      <c r="H1192" s="19" t="s">
        <v>713</v>
      </c>
      <c r="I1192" s="19"/>
      <c r="J1192" s="8"/>
      <c r="K1192" s="6"/>
      <c r="L1192" s="6"/>
      <c r="M1192" s="6"/>
      <c r="N1192" s="6"/>
      <c r="O1192" s="6"/>
      <c r="P1192" s="6"/>
      <c r="Q1192" s="6"/>
      <c r="R1192" s="6"/>
      <c r="S1192" s="6"/>
    </row>
    <row r="1193" spans="1:19" x14ac:dyDescent="0.25">
      <c r="A1193" s="19"/>
      <c r="B1193" s="19"/>
      <c r="C1193" s="19"/>
      <c r="D1193" s="19"/>
      <c r="E1193" s="19"/>
      <c r="F1193" s="19"/>
      <c r="G1193" s="27"/>
      <c r="H1193" s="19" t="s">
        <v>32</v>
      </c>
      <c r="I1193" s="19" t="s">
        <v>18</v>
      </c>
      <c r="J1193" s="8"/>
      <c r="K1193" s="6"/>
      <c r="L1193" s="6"/>
      <c r="M1193" s="6"/>
      <c r="N1193" s="6"/>
      <c r="O1193" s="6"/>
      <c r="P1193" s="6"/>
      <c r="Q1193" s="6"/>
      <c r="R1193" s="6"/>
      <c r="S1193" s="6"/>
    </row>
    <row r="1194" spans="1:19" ht="26.4" x14ac:dyDescent="0.25">
      <c r="A1194" s="19">
        <v>478</v>
      </c>
      <c r="B1194" s="19" t="s">
        <v>831</v>
      </c>
      <c r="C1194" s="26" t="s">
        <v>832</v>
      </c>
      <c r="D1194" s="26" t="s">
        <v>833</v>
      </c>
      <c r="E1194" s="19">
        <v>2997522</v>
      </c>
      <c r="F1194" s="19">
        <v>7777733</v>
      </c>
      <c r="G1194" s="27">
        <v>0.2</v>
      </c>
      <c r="H1194" s="19" t="s">
        <v>713</v>
      </c>
      <c r="I1194" s="19" t="s">
        <v>18</v>
      </c>
      <c r="J1194" s="8"/>
      <c r="K1194" s="6"/>
      <c r="L1194" s="6"/>
      <c r="M1194" s="6"/>
      <c r="N1194" s="6"/>
      <c r="O1194" s="6"/>
      <c r="P1194" s="6"/>
      <c r="Q1194" s="6"/>
      <c r="R1194" s="6"/>
      <c r="S1194" s="6"/>
    </row>
    <row r="1195" spans="1:19" x14ac:dyDescent="0.25">
      <c r="A1195" s="19"/>
      <c r="B1195" s="19"/>
      <c r="C1195" s="19"/>
      <c r="D1195" s="19"/>
      <c r="E1195" s="19"/>
      <c r="F1195" s="19"/>
      <c r="G1195" s="27"/>
      <c r="H1195" s="19" t="s">
        <v>32</v>
      </c>
      <c r="I1195" s="19"/>
      <c r="J1195" s="8"/>
      <c r="K1195" s="6"/>
      <c r="L1195" s="6"/>
      <c r="M1195" s="6"/>
      <c r="N1195" s="6"/>
      <c r="O1195" s="6"/>
      <c r="P1195" s="6"/>
      <c r="Q1195" s="6"/>
      <c r="R1195" s="6"/>
      <c r="S1195" s="6"/>
    </row>
    <row r="1196" spans="1:19" ht="39.6" x14ac:dyDescent="0.25">
      <c r="A1196" s="19">
        <v>479</v>
      </c>
      <c r="B1196" s="19" t="s">
        <v>834</v>
      </c>
      <c r="C1196" s="26" t="s">
        <v>832</v>
      </c>
      <c r="D1196" s="26" t="s">
        <v>826</v>
      </c>
      <c r="E1196" s="19">
        <v>2997528</v>
      </c>
      <c r="F1196" s="19">
        <v>7777769</v>
      </c>
      <c r="G1196" s="27">
        <v>0.4</v>
      </c>
      <c r="H1196" s="19" t="s">
        <v>713</v>
      </c>
      <c r="I1196" s="19" t="s">
        <v>18</v>
      </c>
      <c r="J1196" s="8"/>
      <c r="K1196" s="6"/>
      <c r="L1196" s="6"/>
      <c r="M1196" s="6"/>
      <c r="N1196" s="6"/>
      <c r="O1196" s="6"/>
      <c r="P1196" s="6"/>
      <c r="Q1196" s="6"/>
      <c r="R1196" s="6"/>
      <c r="S1196" s="6"/>
    </row>
    <row r="1197" spans="1:19" x14ac:dyDescent="0.25">
      <c r="A1197" s="19"/>
      <c r="B1197" s="20"/>
      <c r="C1197" s="21"/>
      <c r="D1197" s="21"/>
      <c r="E1197" s="20"/>
      <c r="F1197" s="20"/>
      <c r="G1197" s="22"/>
      <c r="H1197" s="19" t="s">
        <v>32</v>
      </c>
      <c r="I1197" s="19" t="s">
        <v>18</v>
      </c>
      <c r="J1197" s="11"/>
      <c r="K1197" s="14"/>
      <c r="L1197" s="14"/>
      <c r="M1197" s="6"/>
      <c r="N1197" s="6"/>
      <c r="O1197" s="6"/>
      <c r="P1197" s="6"/>
      <c r="Q1197" s="6"/>
      <c r="R1197" s="6"/>
      <c r="S1197" s="6"/>
    </row>
    <row r="1198" spans="1:19" ht="39.6" x14ac:dyDescent="0.25">
      <c r="A1198" s="19">
        <v>480</v>
      </c>
      <c r="B1198" s="19" t="s">
        <v>835</v>
      </c>
      <c r="C1198" s="26" t="s">
        <v>271</v>
      </c>
      <c r="D1198" s="26" t="s">
        <v>826</v>
      </c>
      <c r="E1198" s="19">
        <v>2995008</v>
      </c>
      <c r="F1198" s="19">
        <v>7777186</v>
      </c>
      <c r="G1198" s="27">
        <v>0.4</v>
      </c>
      <c r="H1198" s="19" t="s">
        <v>713</v>
      </c>
      <c r="I1198" s="19"/>
      <c r="J1198" s="8"/>
      <c r="K1198" s="6"/>
      <c r="L1198" s="6"/>
      <c r="M1198" s="6"/>
      <c r="N1198" s="6"/>
      <c r="O1198" s="6"/>
      <c r="P1198" s="6"/>
      <c r="Q1198" s="6"/>
      <c r="R1198" s="6"/>
      <c r="S1198" s="6"/>
    </row>
    <row r="1199" spans="1:19" x14ac:dyDescent="0.25">
      <c r="A1199" s="19"/>
      <c r="B1199" s="19"/>
      <c r="C1199" s="19"/>
      <c r="D1199" s="19"/>
      <c r="E1199" s="19"/>
      <c r="F1199" s="19"/>
      <c r="G1199" s="27"/>
      <c r="H1199" s="19" t="s">
        <v>32</v>
      </c>
      <c r="I1199" s="19" t="s">
        <v>18</v>
      </c>
      <c r="J1199" s="8"/>
      <c r="K1199" s="6"/>
      <c r="L1199" s="6"/>
      <c r="M1199" s="6"/>
      <c r="N1199" s="6"/>
      <c r="O1199" s="6"/>
      <c r="P1199" s="6"/>
      <c r="Q1199" s="6"/>
      <c r="R1199" s="6"/>
      <c r="S1199" s="6"/>
    </row>
    <row r="1200" spans="1:19" ht="39.6" x14ac:dyDescent="0.25">
      <c r="A1200" s="19">
        <v>481</v>
      </c>
      <c r="B1200" s="19" t="s">
        <v>836</v>
      </c>
      <c r="C1200" s="26" t="s">
        <v>773</v>
      </c>
      <c r="D1200" s="26" t="s">
        <v>829</v>
      </c>
      <c r="E1200" s="19">
        <v>2995031</v>
      </c>
      <c r="F1200" s="19">
        <v>77772029</v>
      </c>
      <c r="G1200" s="27">
        <v>0.4</v>
      </c>
      <c r="H1200" s="19" t="s">
        <v>713</v>
      </c>
      <c r="I1200" s="19" t="s">
        <v>18</v>
      </c>
      <c r="J1200" s="8"/>
      <c r="K1200" s="6"/>
      <c r="L1200" s="6"/>
      <c r="M1200" s="6"/>
      <c r="N1200" s="6"/>
      <c r="O1200" s="6"/>
      <c r="P1200" s="6"/>
      <c r="Q1200" s="6"/>
      <c r="R1200" s="6"/>
      <c r="S1200" s="6"/>
    </row>
    <row r="1201" spans="1:19" x14ac:dyDescent="0.25">
      <c r="A1201" s="19"/>
      <c r="B1201" s="19"/>
      <c r="C1201" s="19"/>
      <c r="D1201" s="19"/>
      <c r="E1201" s="19"/>
      <c r="F1201" s="19"/>
      <c r="G1201" s="27"/>
      <c r="H1201" s="19" t="s">
        <v>32</v>
      </c>
      <c r="I1201" s="19"/>
      <c r="J1201" s="8"/>
      <c r="K1201" s="6"/>
      <c r="L1201" s="6"/>
      <c r="M1201" s="6"/>
      <c r="N1201" s="6"/>
      <c r="O1201" s="6"/>
      <c r="P1201" s="6"/>
      <c r="Q1201" s="6"/>
      <c r="R1201" s="6"/>
      <c r="S1201" s="6"/>
    </row>
    <row r="1202" spans="1:19" ht="26.4" x14ac:dyDescent="0.25">
      <c r="A1202" s="19">
        <v>482</v>
      </c>
      <c r="B1202" s="19" t="s">
        <v>577</v>
      </c>
      <c r="C1202" s="26" t="s">
        <v>837</v>
      </c>
      <c r="D1202" s="26" t="s">
        <v>521</v>
      </c>
      <c r="E1202" s="19">
        <v>2995017</v>
      </c>
      <c r="F1202" s="19">
        <v>7777190</v>
      </c>
      <c r="G1202" s="27">
        <v>0.4</v>
      </c>
      <c r="H1202" s="19" t="s">
        <v>713</v>
      </c>
      <c r="I1202" s="19" t="s">
        <v>18</v>
      </c>
      <c r="J1202" s="8"/>
      <c r="K1202" s="6"/>
      <c r="L1202" s="6"/>
      <c r="M1202" s="6"/>
      <c r="N1202" s="6"/>
      <c r="O1202" s="6"/>
      <c r="P1202" s="6"/>
      <c r="Q1202" s="6"/>
      <c r="R1202" s="6"/>
      <c r="S1202" s="6"/>
    </row>
    <row r="1203" spans="1:19" x14ac:dyDescent="0.25">
      <c r="A1203" s="19"/>
      <c r="B1203" s="19"/>
      <c r="C1203" s="19"/>
      <c r="D1203" s="19"/>
      <c r="E1203" s="19"/>
      <c r="F1203" s="19"/>
      <c r="G1203" s="27"/>
      <c r="H1203" s="19" t="s">
        <v>32</v>
      </c>
      <c r="I1203" s="19" t="s">
        <v>18</v>
      </c>
      <c r="J1203" s="8"/>
      <c r="K1203" s="6"/>
      <c r="L1203" s="6"/>
      <c r="M1203" s="6"/>
      <c r="N1203" s="6"/>
      <c r="O1203" s="6"/>
      <c r="P1203" s="6"/>
      <c r="Q1203" s="6"/>
      <c r="R1203" s="6"/>
      <c r="S1203" s="6"/>
    </row>
    <row r="1204" spans="1:19" ht="39.6" x14ac:dyDescent="0.25">
      <c r="A1204" s="19">
        <v>483</v>
      </c>
      <c r="B1204" s="19" t="s">
        <v>838</v>
      </c>
      <c r="C1204" s="26" t="s">
        <v>839</v>
      </c>
      <c r="D1204" s="26" t="s">
        <v>826</v>
      </c>
      <c r="E1204" s="19">
        <v>2995211</v>
      </c>
      <c r="F1204" s="19">
        <v>7776466</v>
      </c>
      <c r="G1204" s="27">
        <v>0.4</v>
      </c>
      <c r="H1204" s="19" t="s">
        <v>713</v>
      </c>
      <c r="I1204" s="19"/>
      <c r="J1204" s="8"/>
      <c r="K1204" s="6"/>
      <c r="L1204" s="6"/>
      <c r="M1204" s="6"/>
      <c r="N1204" s="6"/>
      <c r="O1204" s="6"/>
      <c r="P1204" s="6"/>
      <c r="Q1204" s="6"/>
      <c r="R1204" s="6"/>
      <c r="S1204" s="6"/>
    </row>
    <row r="1205" spans="1:19" x14ac:dyDescent="0.25">
      <c r="A1205" s="19"/>
      <c r="B1205" s="19"/>
      <c r="C1205" s="19"/>
      <c r="D1205" s="19"/>
      <c r="E1205" s="19"/>
      <c r="F1205" s="19"/>
      <c r="G1205" s="27"/>
      <c r="H1205" s="19" t="s">
        <v>32</v>
      </c>
      <c r="I1205" s="19" t="s">
        <v>18</v>
      </c>
      <c r="J1205" s="8"/>
      <c r="K1205" s="6"/>
      <c r="L1205" s="6"/>
      <c r="M1205" s="6"/>
      <c r="N1205" s="6"/>
      <c r="O1205" s="6"/>
      <c r="P1205" s="6"/>
      <c r="Q1205" s="6"/>
      <c r="R1205" s="6"/>
      <c r="S1205" s="6"/>
    </row>
    <row r="1206" spans="1:19" ht="39.6" x14ac:dyDescent="0.25">
      <c r="A1206" s="19">
        <v>484</v>
      </c>
      <c r="B1206" s="19" t="s">
        <v>840</v>
      </c>
      <c r="C1206" s="26" t="s">
        <v>841</v>
      </c>
      <c r="D1206" s="26" t="s">
        <v>826</v>
      </c>
      <c r="E1206" s="19">
        <v>2995034</v>
      </c>
      <c r="F1206" s="19">
        <v>7777202</v>
      </c>
      <c r="G1206" s="27">
        <v>0.4</v>
      </c>
      <c r="H1206" s="19" t="s">
        <v>713</v>
      </c>
      <c r="I1206" s="19" t="s">
        <v>18</v>
      </c>
      <c r="J1206" s="8"/>
      <c r="K1206" s="6"/>
      <c r="L1206" s="6"/>
      <c r="M1206" s="6"/>
      <c r="N1206" s="6"/>
      <c r="O1206" s="6"/>
      <c r="P1206" s="6"/>
      <c r="Q1206" s="6"/>
      <c r="R1206" s="6"/>
      <c r="S1206" s="6"/>
    </row>
    <row r="1207" spans="1:19" x14ac:dyDescent="0.25">
      <c r="A1207" s="19"/>
      <c r="B1207" s="20"/>
      <c r="C1207" s="21"/>
      <c r="D1207" s="21"/>
      <c r="E1207" s="20"/>
      <c r="F1207" s="20"/>
      <c r="G1207" s="22"/>
      <c r="H1207" s="19" t="s">
        <v>32</v>
      </c>
      <c r="I1207" s="19"/>
      <c r="J1207" s="11"/>
      <c r="K1207" s="14"/>
      <c r="L1207" s="14"/>
      <c r="M1207" s="6"/>
      <c r="N1207" s="6"/>
      <c r="O1207" s="6"/>
      <c r="P1207" s="6"/>
      <c r="Q1207" s="6"/>
      <c r="R1207" s="6"/>
      <c r="S1207" s="6"/>
    </row>
    <row r="1208" spans="1:19" ht="39.6" x14ac:dyDescent="0.25">
      <c r="A1208" s="19">
        <v>485</v>
      </c>
      <c r="B1208" s="19" t="s">
        <v>271</v>
      </c>
      <c r="C1208" s="26" t="s">
        <v>73</v>
      </c>
      <c r="D1208" s="26" t="s">
        <v>829</v>
      </c>
      <c r="E1208" s="19">
        <v>2995019</v>
      </c>
      <c r="F1208" s="19">
        <v>777719</v>
      </c>
      <c r="G1208" s="27">
        <v>0.4</v>
      </c>
      <c r="H1208" s="19" t="s">
        <v>713</v>
      </c>
      <c r="I1208" s="19" t="s">
        <v>18</v>
      </c>
      <c r="J1208" s="8"/>
      <c r="K1208" s="6"/>
      <c r="L1208" s="6"/>
      <c r="M1208" s="6"/>
      <c r="N1208" s="6"/>
      <c r="O1208" s="6"/>
      <c r="P1208" s="6"/>
      <c r="Q1208" s="6"/>
      <c r="R1208" s="6"/>
      <c r="S1208" s="6"/>
    </row>
    <row r="1209" spans="1:19" x14ac:dyDescent="0.25">
      <c r="A1209" s="19"/>
      <c r="B1209" s="19"/>
      <c r="C1209" s="19"/>
      <c r="D1209" s="19"/>
      <c r="E1209" s="19"/>
      <c r="F1209" s="19"/>
      <c r="G1209" s="27"/>
      <c r="H1209" s="19" t="s">
        <v>32</v>
      </c>
      <c r="I1209" s="19" t="s">
        <v>18</v>
      </c>
      <c r="J1209" s="8"/>
      <c r="K1209" s="6"/>
      <c r="L1209" s="6"/>
      <c r="M1209" s="6"/>
      <c r="N1209" s="6"/>
      <c r="O1209" s="6"/>
      <c r="P1209" s="6"/>
      <c r="Q1209" s="6"/>
      <c r="R1209" s="6"/>
      <c r="S1209" s="6"/>
    </row>
    <row r="1210" spans="1:19" ht="39.6" x14ac:dyDescent="0.25">
      <c r="A1210" s="19">
        <v>486</v>
      </c>
      <c r="B1210" s="19" t="s">
        <v>842</v>
      </c>
      <c r="C1210" s="26" t="s">
        <v>658</v>
      </c>
      <c r="D1210" s="26" t="s">
        <v>829</v>
      </c>
      <c r="E1210" s="19">
        <v>2995165</v>
      </c>
      <c r="F1210" s="19">
        <v>7777215</v>
      </c>
      <c r="G1210" s="27">
        <v>0.4</v>
      </c>
      <c r="H1210" s="19" t="s">
        <v>713</v>
      </c>
      <c r="I1210" s="19"/>
      <c r="J1210" s="8"/>
      <c r="K1210" s="6"/>
      <c r="L1210" s="6"/>
      <c r="M1210" s="6"/>
      <c r="N1210" s="6"/>
      <c r="O1210" s="6"/>
      <c r="P1210" s="6"/>
      <c r="Q1210" s="6"/>
      <c r="R1210" s="6"/>
      <c r="S1210" s="6"/>
    </row>
    <row r="1211" spans="1:19" x14ac:dyDescent="0.25">
      <c r="A1211" s="19"/>
      <c r="B1211" s="19"/>
      <c r="C1211" s="19"/>
      <c r="D1211" s="19"/>
      <c r="E1211" s="19"/>
      <c r="F1211" s="19"/>
      <c r="G1211" s="27"/>
      <c r="H1211" s="19" t="s">
        <v>32</v>
      </c>
      <c r="I1211" s="19" t="s">
        <v>18</v>
      </c>
      <c r="J1211" s="8"/>
      <c r="K1211" s="6"/>
      <c r="L1211" s="6"/>
      <c r="M1211" s="6"/>
      <c r="N1211" s="6"/>
      <c r="O1211" s="6"/>
      <c r="P1211" s="6"/>
      <c r="Q1211" s="6"/>
      <c r="R1211" s="6"/>
      <c r="S1211" s="6"/>
    </row>
    <row r="1212" spans="1:19" ht="39.6" x14ac:dyDescent="0.25">
      <c r="A1212" s="19">
        <v>487</v>
      </c>
      <c r="B1212" s="19" t="s">
        <v>581</v>
      </c>
      <c r="C1212" s="26" t="s">
        <v>843</v>
      </c>
      <c r="D1212" s="26" t="s">
        <v>826</v>
      </c>
      <c r="E1212" s="19">
        <v>2996354</v>
      </c>
      <c r="F1212" s="19">
        <v>7777534</v>
      </c>
      <c r="G1212" s="27">
        <v>0.4</v>
      </c>
      <c r="H1212" s="19" t="s">
        <v>713</v>
      </c>
      <c r="I1212" s="19" t="s">
        <v>18</v>
      </c>
      <c r="J1212" s="8"/>
      <c r="K1212" s="6"/>
      <c r="L1212" s="6"/>
      <c r="M1212" s="6"/>
      <c r="N1212" s="6"/>
      <c r="O1212" s="6"/>
      <c r="P1212" s="6"/>
      <c r="Q1212" s="6"/>
      <c r="R1212" s="6"/>
      <c r="S1212" s="6"/>
    </row>
    <row r="1213" spans="1:19" x14ac:dyDescent="0.25">
      <c r="A1213" s="19"/>
      <c r="B1213" s="20"/>
      <c r="C1213" s="21"/>
      <c r="D1213" s="21"/>
      <c r="E1213" s="20"/>
      <c r="F1213" s="20"/>
      <c r="G1213" s="22"/>
      <c r="H1213" s="19" t="s">
        <v>32</v>
      </c>
      <c r="I1213" s="19" t="s">
        <v>18</v>
      </c>
      <c r="J1213" s="11"/>
      <c r="K1213" s="14"/>
      <c r="L1213" s="14"/>
      <c r="M1213" s="6"/>
      <c r="N1213" s="6"/>
      <c r="O1213" s="6"/>
      <c r="P1213" s="6"/>
      <c r="Q1213" s="6"/>
      <c r="R1213" s="6"/>
      <c r="S1213" s="6"/>
    </row>
    <row r="1214" spans="1:19" ht="39.6" x14ac:dyDescent="0.25">
      <c r="A1214" s="19">
        <v>488</v>
      </c>
      <c r="B1214" s="19" t="s">
        <v>209</v>
      </c>
      <c r="C1214" s="26" t="s">
        <v>506</v>
      </c>
      <c r="D1214" s="26" t="s">
        <v>844</v>
      </c>
      <c r="E1214" s="19">
        <v>2962380</v>
      </c>
      <c r="F1214" s="19">
        <v>7769385</v>
      </c>
      <c r="G1214" s="27">
        <v>0.2</v>
      </c>
      <c r="H1214" s="19" t="s">
        <v>713</v>
      </c>
      <c r="I1214" s="19"/>
      <c r="J1214" s="8"/>
      <c r="K1214" s="6"/>
      <c r="L1214" s="6"/>
      <c r="M1214" s="6"/>
      <c r="N1214" s="6"/>
      <c r="O1214" s="6"/>
      <c r="P1214" s="6"/>
      <c r="Q1214" s="6"/>
      <c r="R1214" s="6"/>
      <c r="S1214" s="6"/>
    </row>
    <row r="1215" spans="1:19" x14ac:dyDescent="0.25">
      <c r="A1215" s="19"/>
      <c r="B1215" s="19"/>
      <c r="C1215" s="19"/>
      <c r="D1215" s="19"/>
      <c r="E1215" s="19"/>
      <c r="F1215" s="19"/>
      <c r="G1215" s="27"/>
      <c r="H1215" s="19" t="s">
        <v>32</v>
      </c>
      <c r="I1215" s="19" t="s">
        <v>18</v>
      </c>
      <c r="J1215" s="8"/>
      <c r="K1215" s="6"/>
      <c r="L1215" s="6"/>
      <c r="M1215" s="6"/>
      <c r="N1215" s="6"/>
      <c r="O1215" s="6"/>
      <c r="P1215" s="6"/>
      <c r="Q1215" s="6"/>
      <c r="R1215" s="6"/>
      <c r="S1215" s="6"/>
    </row>
    <row r="1216" spans="1:19" ht="39.6" x14ac:dyDescent="0.25">
      <c r="A1216" s="19">
        <v>489</v>
      </c>
      <c r="B1216" s="19" t="s">
        <v>768</v>
      </c>
      <c r="C1216" s="26" t="s">
        <v>845</v>
      </c>
      <c r="D1216" s="26" t="s">
        <v>844</v>
      </c>
      <c r="E1216" s="19">
        <v>2967386</v>
      </c>
      <c r="F1216" s="19">
        <v>7769535</v>
      </c>
      <c r="G1216" s="27">
        <v>0.4</v>
      </c>
      <c r="H1216" s="19" t="s">
        <v>713</v>
      </c>
      <c r="I1216" s="19" t="s">
        <v>18</v>
      </c>
      <c r="J1216" s="8"/>
      <c r="K1216" s="6"/>
      <c r="L1216" s="6"/>
      <c r="M1216" s="6"/>
      <c r="N1216" s="6"/>
      <c r="O1216" s="6"/>
      <c r="P1216" s="6"/>
      <c r="Q1216" s="6"/>
      <c r="R1216" s="6"/>
      <c r="S1216" s="6"/>
    </row>
    <row r="1217" spans="1:19" x14ac:dyDescent="0.25">
      <c r="A1217" s="19"/>
      <c r="B1217" s="19"/>
      <c r="C1217" s="19"/>
      <c r="D1217" s="19"/>
      <c r="E1217" s="19"/>
      <c r="F1217" s="19"/>
      <c r="G1217" s="27"/>
      <c r="H1217" s="19" t="s">
        <v>32</v>
      </c>
      <c r="I1217" s="19"/>
      <c r="J1217" s="8"/>
      <c r="K1217" s="6"/>
      <c r="L1217" s="6"/>
      <c r="M1217" s="6"/>
      <c r="N1217" s="6"/>
      <c r="O1217" s="6"/>
      <c r="P1217" s="6"/>
      <c r="Q1217" s="6"/>
      <c r="R1217" s="6"/>
      <c r="S1217" s="6"/>
    </row>
    <row r="1218" spans="1:19" ht="39.6" x14ac:dyDescent="0.25">
      <c r="A1218" s="19">
        <v>490</v>
      </c>
      <c r="B1218" s="19" t="s">
        <v>98</v>
      </c>
      <c r="C1218" s="26" t="s">
        <v>845</v>
      </c>
      <c r="D1218" s="26" t="s">
        <v>844</v>
      </c>
      <c r="E1218" s="19">
        <v>2967385</v>
      </c>
      <c r="F1218" s="19">
        <v>7769534</v>
      </c>
      <c r="G1218" s="27">
        <v>0.4</v>
      </c>
      <c r="H1218" s="19" t="s">
        <v>713</v>
      </c>
      <c r="I1218" s="19" t="s">
        <v>18</v>
      </c>
      <c r="J1218" s="8"/>
      <c r="K1218" s="6"/>
      <c r="L1218" s="6"/>
      <c r="M1218" s="6"/>
      <c r="N1218" s="6"/>
      <c r="O1218" s="6"/>
      <c r="P1218" s="6"/>
      <c r="Q1218" s="6"/>
      <c r="R1218" s="6"/>
      <c r="S1218" s="6"/>
    </row>
    <row r="1219" spans="1:19" x14ac:dyDescent="0.25">
      <c r="A1219" s="19"/>
      <c r="B1219" s="20"/>
      <c r="C1219" s="21"/>
      <c r="D1219" s="21"/>
      <c r="E1219" s="20"/>
      <c r="F1219" s="20"/>
      <c r="G1219" s="22"/>
      <c r="H1219" s="19" t="s">
        <v>32</v>
      </c>
      <c r="I1219" s="19" t="s">
        <v>18</v>
      </c>
      <c r="J1219" s="11"/>
      <c r="K1219" s="14"/>
      <c r="L1219" s="14"/>
      <c r="M1219" s="6"/>
      <c r="N1219" s="6"/>
      <c r="O1219" s="6"/>
      <c r="P1219" s="6"/>
      <c r="Q1219" s="6"/>
      <c r="R1219" s="6"/>
      <c r="S1219" s="6"/>
    </row>
    <row r="1220" spans="1:19" ht="26.4" x14ac:dyDescent="0.25">
      <c r="A1220" s="19">
        <v>491</v>
      </c>
      <c r="B1220" s="19" t="s">
        <v>846</v>
      </c>
      <c r="C1220" s="26" t="s">
        <v>847</v>
      </c>
      <c r="D1220" s="26" t="s">
        <v>848</v>
      </c>
      <c r="E1220" s="19">
        <v>2996134</v>
      </c>
      <c r="F1220" s="19">
        <v>7781093</v>
      </c>
      <c r="G1220" s="27">
        <v>0.4</v>
      </c>
      <c r="H1220" s="19" t="s">
        <v>713</v>
      </c>
      <c r="I1220" s="19"/>
      <c r="J1220" s="8"/>
      <c r="K1220" s="6"/>
      <c r="L1220" s="6"/>
      <c r="M1220" s="6"/>
      <c r="N1220" s="6"/>
      <c r="O1220" s="6"/>
      <c r="P1220" s="6"/>
      <c r="Q1220" s="6"/>
      <c r="R1220" s="6"/>
      <c r="S1220" s="6"/>
    </row>
    <row r="1221" spans="1:19" x14ac:dyDescent="0.25">
      <c r="A1221" s="19"/>
      <c r="B1221" s="19"/>
      <c r="C1221" s="19"/>
      <c r="D1221" s="19"/>
      <c r="E1221" s="19"/>
      <c r="F1221" s="19"/>
      <c r="G1221" s="27"/>
      <c r="H1221" s="19" t="s">
        <v>32</v>
      </c>
      <c r="I1221" s="19" t="s">
        <v>18</v>
      </c>
      <c r="J1221" s="8"/>
      <c r="K1221" s="6"/>
      <c r="L1221" s="6"/>
      <c r="M1221" s="6"/>
      <c r="N1221" s="6"/>
      <c r="O1221" s="6"/>
      <c r="P1221" s="6"/>
      <c r="Q1221" s="6"/>
      <c r="R1221" s="6"/>
      <c r="S1221" s="6"/>
    </row>
    <row r="1222" spans="1:19" ht="26.4" x14ac:dyDescent="0.25">
      <c r="A1222" s="19">
        <v>492</v>
      </c>
      <c r="B1222" s="19" t="s">
        <v>146</v>
      </c>
      <c r="C1222" s="26" t="s">
        <v>321</v>
      </c>
      <c r="D1222" s="26" t="s">
        <v>848</v>
      </c>
      <c r="E1222" s="19">
        <v>2996125</v>
      </c>
      <c r="F1222" s="19">
        <v>7781097</v>
      </c>
      <c r="G1222" s="27">
        <v>0.4</v>
      </c>
      <c r="H1222" s="19" t="s">
        <v>713</v>
      </c>
      <c r="I1222" s="19" t="s">
        <v>18</v>
      </c>
      <c r="J1222" s="8"/>
      <c r="K1222" s="6"/>
      <c r="L1222" s="6"/>
      <c r="M1222" s="6"/>
      <c r="N1222" s="6"/>
      <c r="O1222" s="6"/>
      <c r="P1222" s="6"/>
      <c r="Q1222" s="6"/>
      <c r="R1222" s="6"/>
      <c r="S1222" s="6"/>
    </row>
    <row r="1223" spans="1:19" x14ac:dyDescent="0.25">
      <c r="A1223" s="19"/>
      <c r="B1223" s="19"/>
      <c r="C1223" s="19"/>
      <c r="D1223" s="19"/>
      <c r="E1223" s="19"/>
      <c r="F1223" s="19"/>
      <c r="G1223" s="27"/>
      <c r="H1223" s="19" t="s">
        <v>32</v>
      </c>
      <c r="I1223" s="19"/>
      <c r="J1223" s="8"/>
      <c r="K1223" s="6"/>
      <c r="L1223" s="6"/>
      <c r="M1223" s="6"/>
      <c r="N1223" s="6"/>
      <c r="O1223" s="6"/>
      <c r="P1223" s="6"/>
      <c r="Q1223" s="6"/>
      <c r="R1223" s="6"/>
      <c r="S1223" s="6"/>
    </row>
    <row r="1224" spans="1:19" ht="26.4" x14ac:dyDescent="0.25">
      <c r="A1224" s="19">
        <v>493</v>
      </c>
      <c r="B1224" s="19" t="s">
        <v>849</v>
      </c>
      <c r="C1224" s="26" t="s">
        <v>517</v>
      </c>
      <c r="D1224" s="26" t="s">
        <v>848</v>
      </c>
      <c r="E1224" s="19">
        <v>2996167</v>
      </c>
      <c r="F1224" s="19">
        <v>7781068</v>
      </c>
      <c r="G1224" s="27">
        <v>0.2</v>
      </c>
      <c r="H1224" s="19" t="s">
        <v>713</v>
      </c>
      <c r="I1224" s="19" t="s">
        <v>18</v>
      </c>
      <c r="J1224" s="8"/>
      <c r="K1224" s="6"/>
      <c r="L1224" s="6"/>
      <c r="M1224" s="6"/>
      <c r="N1224" s="6"/>
      <c r="O1224" s="6"/>
      <c r="P1224" s="6"/>
      <c r="Q1224" s="6"/>
      <c r="R1224" s="6"/>
      <c r="S1224" s="6"/>
    </row>
    <row r="1225" spans="1:19" x14ac:dyDescent="0.25">
      <c r="A1225" s="19"/>
      <c r="B1225" s="19"/>
      <c r="C1225" s="74" t="s">
        <v>850</v>
      </c>
      <c r="D1225" s="19"/>
      <c r="E1225" s="19"/>
      <c r="F1225" s="19"/>
      <c r="G1225" s="27"/>
      <c r="H1225" s="19" t="s">
        <v>32</v>
      </c>
      <c r="I1225" s="19" t="s">
        <v>18</v>
      </c>
      <c r="J1225" s="8"/>
      <c r="K1225" s="6"/>
      <c r="L1225" s="6"/>
      <c r="M1225" s="6"/>
      <c r="N1225" s="6"/>
      <c r="O1225" s="6"/>
      <c r="P1225" s="6"/>
      <c r="Q1225" s="6"/>
      <c r="R1225" s="6"/>
      <c r="S1225" s="6"/>
    </row>
    <row r="1226" spans="1:19" ht="26.4" x14ac:dyDescent="0.25">
      <c r="A1226" s="19">
        <v>494</v>
      </c>
      <c r="B1226" s="19" t="s">
        <v>567</v>
      </c>
      <c r="C1226" s="26" t="s">
        <v>851</v>
      </c>
      <c r="D1226" s="26" t="s">
        <v>848</v>
      </c>
      <c r="E1226" s="19">
        <v>2996895</v>
      </c>
      <c r="F1226" s="19">
        <v>7781578</v>
      </c>
      <c r="G1226" s="27">
        <v>0.2</v>
      </c>
      <c r="H1226" s="19" t="s">
        <v>713</v>
      </c>
      <c r="I1226" s="19"/>
      <c r="J1226" s="8"/>
      <c r="K1226" s="6"/>
      <c r="L1226" s="6"/>
      <c r="M1226" s="6"/>
      <c r="N1226" s="6"/>
      <c r="O1226" s="6"/>
      <c r="P1226" s="6"/>
      <c r="Q1226" s="6"/>
      <c r="R1226" s="6"/>
      <c r="S1226" s="6"/>
    </row>
    <row r="1227" spans="1:19" x14ac:dyDescent="0.25">
      <c r="A1227" s="19"/>
      <c r="B1227" s="20"/>
      <c r="C1227" s="21"/>
      <c r="D1227" s="21"/>
      <c r="E1227" s="20"/>
      <c r="F1227" s="20"/>
      <c r="G1227" s="22"/>
      <c r="H1227" s="19" t="s">
        <v>32</v>
      </c>
      <c r="I1227" s="19" t="s">
        <v>18</v>
      </c>
      <c r="J1227" s="11"/>
      <c r="K1227" s="14"/>
      <c r="L1227" s="14"/>
      <c r="M1227" s="6"/>
      <c r="N1227" s="6"/>
      <c r="O1227" s="6"/>
      <c r="P1227" s="6"/>
      <c r="Q1227" s="6"/>
      <c r="R1227" s="6"/>
      <c r="S1227" s="6"/>
    </row>
    <row r="1228" spans="1:19" ht="26.4" x14ac:dyDescent="0.25">
      <c r="A1228" s="19">
        <v>495</v>
      </c>
      <c r="B1228" s="19" t="s">
        <v>852</v>
      </c>
      <c r="C1228" s="26" t="s">
        <v>853</v>
      </c>
      <c r="D1228" s="26" t="s">
        <v>848</v>
      </c>
      <c r="E1228" s="19">
        <v>2996129</v>
      </c>
      <c r="F1228" s="19">
        <v>7781081</v>
      </c>
      <c r="G1228" s="27">
        <v>0.4</v>
      </c>
      <c r="H1228" s="19" t="s">
        <v>17</v>
      </c>
      <c r="I1228" s="19" t="s">
        <v>18</v>
      </c>
      <c r="J1228" s="8"/>
      <c r="K1228" s="6"/>
      <c r="L1228" s="6"/>
      <c r="M1228" s="6"/>
      <c r="N1228" s="6"/>
      <c r="O1228" s="6"/>
      <c r="P1228" s="6"/>
      <c r="Q1228" s="6"/>
      <c r="R1228" s="6"/>
      <c r="S1228" s="6"/>
    </row>
    <row r="1229" spans="1:19" x14ac:dyDescent="0.25">
      <c r="A1229" s="19"/>
      <c r="B1229" s="19"/>
      <c r="C1229" s="19"/>
      <c r="D1229" s="19"/>
      <c r="E1229" s="19"/>
      <c r="F1229" s="19"/>
      <c r="G1229" s="27"/>
      <c r="H1229" s="19" t="s">
        <v>19</v>
      </c>
      <c r="I1229" s="19"/>
      <c r="J1229" s="8"/>
      <c r="K1229" s="6"/>
      <c r="L1229" s="6"/>
      <c r="M1229" s="6"/>
      <c r="N1229" s="6"/>
      <c r="O1229" s="6"/>
      <c r="P1229" s="6"/>
      <c r="Q1229" s="6"/>
      <c r="R1229" s="6"/>
      <c r="S1229" s="6"/>
    </row>
    <row r="1230" spans="1:19" ht="26.4" x14ac:dyDescent="0.25">
      <c r="A1230" s="19">
        <v>496</v>
      </c>
      <c r="B1230" s="19" t="s">
        <v>854</v>
      </c>
      <c r="C1230" s="26" t="s">
        <v>853</v>
      </c>
      <c r="D1230" s="26" t="s">
        <v>848</v>
      </c>
      <c r="E1230" s="19">
        <v>2996138</v>
      </c>
      <c r="F1230" s="19">
        <v>7781098</v>
      </c>
      <c r="G1230" s="27">
        <v>0.4</v>
      </c>
      <c r="H1230" s="19" t="s">
        <v>19</v>
      </c>
      <c r="I1230" s="19" t="s">
        <v>18</v>
      </c>
      <c r="J1230" s="8"/>
      <c r="K1230" s="6"/>
      <c r="L1230" s="6"/>
      <c r="M1230" s="6"/>
      <c r="N1230" s="6"/>
      <c r="O1230" s="6"/>
      <c r="P1230" s="6"/>
      <c r="Q1230" s="6"/>
      <c r="R1230" s="6"/>
      <c r="S1230" s="6"/>
    </row>
    <row r="1231" spans="1:19" x14ac:dyDescent="0.25">
      <c r="A1231" s="19"/>
      <c r="B1231" s="19"/>
      <c r="C1231" s="19"/>
      <c r="D1231" s="19"/>
      <c r="E1231" s="19"/>
      <c r="F1231" s="19"/>
      <c r="G1231" s="27"/>
      <c r="H1231" s="19" t="s">
        <v>17</v>
      </c>
      <c r="I1231" s="19" t="s">
        <v>18</v>
      </c>
      <c r="J1231" s="8"/>
      <c r="K1231" s="6"/>
      <c r="L1231" s="6"/>
      <c r="M1231" s="6"/>
      <c r="N1231" s="6"/>
      <c r="O1231" s="6"/>
      <c r="P1231" s="6"/>
      <c r="Q1231" s="6"/>
      <c r="R1231" s="6"/>
      <c r="S1231" s="6"/>
    </row>
    <row r="1232" spans="1:19" ht="26.4" x14ac:dyDescent="0.25">
      <c r="A1232" s="19">
        <v>497</v>
      </c>
      <c r="B1232" s="19" t="s">
        <v>855</v>
      </c>
      <c r="C1232" s="26" t="s">
        <v>853</v>
      </c>
      <c r="D1232" s="26" t="s">
        <v>848</v>
      </c>
      <c r="E1232" s="19">
        <v>2996134</v>
      </c>
      <c r="F1232" s="19">
        <v>7781068</v>
      </c>
      <c r="G1232" s="27">
        <v>0.4</v>
      </c>
      <c r="H1232" s="19" t="s">
        <v>17</v>
      </c>
      <c r="I1232" s="19"/>
      <c r="J1232" s="8"/>
      <c r="K1232" s="6"/>
      <c r="L1232" s="6"/>
      <c r="M1232" s="6"/>
      <c r="N1232" s="6"/>
      <c r="O1232" s="6"/>
      <c r="P1232" s="6"/>
      <c r="Q1232" s="6"/>
      <c r="R1232" s="6"/>
      <c r="S1232" s="6"/>
    </row>
    <row r="1233" spans="1:19" x14ac:dyDescent="0.25">
      <c r="A1233" s="19"/>
      <c r="B1233" s="20"/>
      <c r="C1233" s="21"/>
      <c r="D1233" s="21"/>
      <c r="E1233" s="20"/>
      <c r="F1233" s="20"/>
      <c r="G1233" s="22"/>
      <c r="H1233" s="19" t="s">
        <v>19</v>
      </c>
      <c r="I1233" s="19" t="s">
        <v>18</v>
      </c>
      <c r="J1233" s="11"/>
      <c r="K1233" s="14"/>
      <c r="L1233" s="14"/>
      <c r="M1233" s="6"/>
      <c r="N1233" s="6"/>
      <c r="O1233" s="6"/>
      <c r="P1233" s="6"/>
      <c r="Q1233" s="6"/>
      <c r="R1233" s="6"/>
      <c r="S1233" s="6"/>
    </row>
    <row r="1234" spans="1:19" ht="26.4" x14ac:dyDescent="0.25">
      <c r="A1234" s="19">
        <v>498</v>
      </c>
      <c r="B1234" s="19" t="s">
        <v>856</v>
      </c>
      <c r="C1234" s="26" t="s">
        <v>853</v>
      </c>
      <c r="D1234" s="26" t="s">
        <v>848</v>
      </c>
      <c r="E1234" s="19">
        <v>2976141</v>
      </c>
      <c r="F1234" s="19">
        <v>778109</v>
      </c>
      <c r="G1234" s="27">
        <v>0.4</v>
      </c>
      <c r="H1234" s="19" t="s">
        <v>713</v>
      </c>
      <c r="I1234" s="19" t="s">
        <v>18</v>
      </c>
      <c r="J1234" s="8"/>
      <c r="K1234" s="6"/>
      <c r="L1234" s="6"/>
      <c r="M1234" s="6"/>
      <c r="N1234" s="6"/>
      <c r="O1234" s="6"/>
      <c r="P1234" s="6"/>
      <c r="Q1234" s="6"/>
      <c r="R1234" s="6"/>
      <c r="S1234" s="6"/>
    </row>
    <row r="1235" spans="1:19" x14ac:dyDescent="0.25">
      <c r="A1235" s="19"/>
      <c r="B1235" s="19"/>
      <c r="C1235" s="19"/>
      <c r="D1235" s="19"/>
      <c r="E1235" s="19"/>
      <c r="F1235" s="19"/>
      <c r="G1235" s="27"/>
      <c r="H1235" s="19" t="s">
        <v>32</v>
      </c>
      <c r="I1235" s="19" t="s">
        <v>18</v>
      </c>
      <c r="J1235" s="8"/>
      <c r="K1235" s="6"/>
      <c r="L1235" s="6"/>
      <c r="M1235" s="6"/>
      <c r="N1235" s="6"/>
      <c r="O1235" s="6"/>
      <c r="P1235" s="6"/>
      <c r="Q1235" s="6"/>
      <c r="R1235" s="6"/>
      <c r="S1235" s="6"/>
    </row>
    <row r="1236" spans="1:19" ht="26.4" x14ac:dyDescent="0.25">
      <c r="A1236" s="19">
        <v>499</v>
      </c>
      <c r="B1236" s="19" t="s">
        <v>144</v>
      </c>
      <c r="C1236" s="26" t="s">
        <v>857</v>
      </c>
      <c r="D1236" s="26" t="s">
        <v>561</v>
      </c>
      <c r="E1236" s="19">
        <v>2998129</v>
      </c>
      <c r="F1236" s="19">
        <v>7777178</v>
      </c>
      <c r="G1236" s="27">
        <v>0.4</v>
      </c>
      <c r="H1236" s="19" t="s">
        <v>713</v>
      </c>
      <c r="I1236" s="19"/>
      <c r="J1236" s="8"/>
      <c r="K1236" s="6"/>
      <c r="L1236" s="6"/>
      <c r="M1236" s="6"/>
      <c r="N1236" s="6"/>
      <c r="O1236" s="6"/>
      <c r="P1236" s="6"/>
      <c r="Q1236" s="6"/>
      <c r="R1236" s="6"/>
      <c r="S1236" s="6"/>
    </row>
    <row r="1237" spans="1:19" x14ac:dyDescent="0.25">
      <c r="A1237" s="19"/>
      <c r="B1237" s="19"/>
      <c r="C1237" s="19"/>
      <c r="D1237" s="19"/>
      <c r="E1237" s="19"/>
      <c r="F1237" s="19"/>
      <c r="G1237" s="27"/>
      <c r="H1237" s="19" t="s">
        <v>17</v>
      </c>
      <c r="I1237" s="19" t="s">
        <v>18</v>
      </c>
      <c r="J1237" s="8"/>
      <c r="K1237" s="6"/>
      <c r="L1237" s="6"/>
      <c r="M1237" s="6"/>
      <c r="N1237" s="6"/>
      <c r="O1237" s="6"/>
      <c r="P1237" s="6"/>
      <c r="Q1237" s="6"/>
      <c r="R1237" s="6"/>
      <c r="S1237" s="6"/>
    </row>
    <row r="1238" spans="1:19" ht="26.4" x14ac:dyDescent="0.25">
      <c r="A1238" s="19">
        <v>500</v>
      </c>
      <c r="B1238" s="19" t="s">
        <v>858</v>
      </c>
      <c r="C1238" s="26" t="s">
        <v>859</v>
      </c>
      <c r="D1238" s="26" t="s">
        <v>561</v>
      </c>
      <c r="E1238" s="19">
        <v>2998182</v>
      </c>
      <c r="F1238" s="19">
        <v>7777282</v>
      </c>
      <c r="G1238" s="27">
        <v>0.6</v>
      </c>
      <c r="H1238" s="19" t="s">
        <v>713</v>
      </c>
      <c r="I1238" s="19" t="s">
        <v>18</v>
      </c>
      <c r="J1238" s="8"/>
      <c r="K1238" s="6"/>
      <c r="L1238" s="6"/>
      <c r="M1238" s="6"/>
      <c r="N1238" s="6"/>
      <c r="O1238" s="6"/>
      <c r="P1238" s="6"/>
      <c r="Q1238" s="6"/>
      <c r="R1238" s="6"/>
      <c r="S1238" s="6"/>
    </row>
    <row r="1239" spans="1:19" x14ac:dyDescent="0.25">
      <c r="A1239" s="19"/>
      <c r="B1239" s="19"/>
      <c r="C1239" s="19"/>
      <c r="D1239" s="19"/>
      <c r="E1239" s="19"/>
      <c r="F1239" s="19"/>
      <c r="G1239" s="27"/>
      <c r="H1239" s="19" t="s">
        <v>32</v>
      </c>
      <c r="I1239" s="19" t="s">
        <v>18</v>
      </c>
      <c r="J1239" s="8"/>
      <c r="K1239" s="6"/>
      <c r="L1239" s="6"/>
      <c r="M1239" s="6"/>
      <c r="N1239" s="6"/>
      <c r="O1239" s="6"/>
      <c r="P1239" s="6"/>
      <c r="Q1239" s="6"/>
      <c r="R1239" s="6"/>
      <c r="S1239" s="6"/>
    </row>
    <row r="1240" spans="1:19" x14ac:dyDescent="0.25">
      <c r="A1240" s="8"/>
      <c r="B1240" s="11"/>
      <c r="C1240" s="12"/>
      <c r="D1240" s="12"/>
      <c r="E1240" s="11"/>
      <c r="F1240" s="11"/>
      <c r="G1240" s="13"/>
      <c r="H1240" s="11"/>
      <c r="J1240" s="11"/>
      <c r="K1240" s="14"/>
      <c r="L1240" s="14"/>
      <c r="M1240" s="14"/>
      <c r="N1240" s="14"/>
      <c r="O1240" s="14"/>
      <c r="P1240" s="14"/>
      <c r="Q1240" s="14"/>
      <c r="R1240" s="14"/>
      <c r="S1240" s="14"/>
    </row>
    <row r="1241" spans="1:19" x14ac:dyDescent="0.25">
      <c r="A1241" s="6"/>
      <c r="B1241" s="32"/>
      <c r="C1241" s="32"/>
      <c r="D1241" s="32"/>
      <c r="E1241" s="32"/>
      <c r="F1241" s="32"/>
      <c r="G1241" s="6"/>
      <c r="H1241" s="32"/>
      <c r="I1241" s="6"/>
      <c r="J1241" s="32"/>
      <c r="K1241" s="32"/>
      <c r="L1241" s="6"/>
      <c r="M1241" s="32"/>
      <c r="N1241" s="32"/>
      <c r="O1241" s="32"/>
      <c r="P1241" s="32"/>
      <c r="Q1241" s="32"/>
      <c r="R1241" s="32"/>
      <c r="S1241" s="32"/>
    </row>
    <row r="1242" spans="1:19" x14ac:dyDescent="0.25">
      <c r="A1242" s="6"/>
      <c r="B1242" s="6"/>
      <c r="C1242" s="6"/>
      <c r="D1242" s="6"/>
      <c r="E1242" s="6"/>
      <c r="F1242" s="6"/>
      <c r="G1242" s="6"/>
      <c r="H1242" s="32"/>
      <c r="I1242" s="6"/>
      <c r="J1242" s="6"/>
      <c r="K1242" s="6"/>
      <c r="L1242" s="6"/>
      <c r="M1242" s="32"/>
      <c r="N1242" s="32"/>
      <c r="O1242" s="32"/>
      <c r="P1242" s="32"/>
      <c r="Q1242" s="32"/>
      <c r="R1242" s="32"/>
      <c r="S1242" s="32"/>
    </row>
    <row r="1243" spans="1:19" x14ac:dyDescent="0.25">
      <c r="K1243" s="34"/>
      <c r="L1243" s="34"/>
      <c r="M1243" s="34"/>
      <c r="N1243" s="34"/>
      <c r="O1243" s="34"/>
      <c r="P1243" s="34"/>
      <c r="Q1243" s="34"/>
      <c r="R1243" s="34"/>
      <c r="S1243" s="34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4"/>
  <sheetViews>
    <sheetView topLeftCell="A570" workbookViewId="0">
      <selection activeCell="C592" sqref="C592"/>
    </sheetView>
  </sheetViews>
  <sheetFormatPr defaultColWidth="10.109375" defaultRowHeight="14.4" x14ac:dyDescent="0.3"/>
  <cols>
    <col min="1" max="1" width="5.88671875" style="43" bestFit="1" customWidth="1"/>
    <col min="2" max="2" width="24.88671875" style="43" bestFit="1" customWidth="1"/>
    <col min="3" max="3" width="19.33203125" style="43" customWidth="1"/>
    <col min="4" max="4" width="66.5546875" style="43" bestFit="1" customWidth="1"/>
    <col min="5" max="5" width="11.33203125" style="43" customWidth="1"/>
    <col min="6" max="6" width="10.6640625" style="43" bestFit="1" customWidth="1"/>
    <col min="7" max="7" width="10.6640625" style="43" customWidth="1"/>
    <col min="8" max="8" width="16.6640625" style="43" bestFit="1" customWidth="1"/>
    <col min="9" max="9" width="183.6640625" style="43" customWidth="1"/>
    <col min="10" max="16384" width="10.109375" style="43"/>
  </cols>
  <sheetData>
    <row r="1" spans="1:11" ht="15.6" x14ac:dyDescent="0.3">
      <c r="A1" s="168" t="s">
        <v>4821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ht="15.6" x14ac:dyDescent="0.3">
      <c r="A2" s="154" t="s">
        <v>3766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</row>
    <row r="3" spans="1:11" ht="15.6" x14ac:dyDescent="0.3">
      <c r="A3" s="154" t="s">
        <v>3767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</row>
    <row r="4" spans="1:11" ht="15.6" x14ac:dyDescent="0.3">
      <c r="A4" s="154" t="s">
        <v>1083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</row>
    <row r="5" spans="1:11" ht="15.6" x14ac:dyDescent="0.3">
      <c r="A5" s="154" t="s">
        <v>1084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</row>
    <row r="6" spans="1:11" ht="15" customHeight="1" x14ac:dyDescent="0.3">
      <c r="A6" s="155" t="s">
        <v>860</v>
      </c>
      <c r="B6" s="155" t="s">
        <v>5</v>
      </c>
      <c r="C6" s="155" t="s">
        <v>1085</v>
      </c>
      <c r="D6" s="155" t="s">
        <v>1086</v>
      </c>
      <c r="E6" s="158" t="s">
        <v>950</v>
      </c>
      <c r="F6" s="159"/>
      <c r="G6" s="155" t="s">
        <v>3768</v>
      </c>
      <c r="H6" s="155" t="s">
        <v>1087</v>
      </c>
      <c r="I6" s="155" t="s">
        <v>1088</v>
      </c>
      <c r="J6" s="155" t="s">
        <v>12</v>
      </c>
      <c r="K6" s="155" t="s">
        <v>13</v>
      </c>
    </row>
    <row r="7" spans="1:11" ht="63" customHeight="1" x14ac:dyDescent="0.3">
      <c r="A7" s="156"/>
      <c r="B7" s="156"/>
      <c r="C7" s="156"/>
      <c r="D7" s="156"/>
      <c r="E7" s="83" t="s">
        <v>867</v>
      </c>
      <c r="F7" s="83" t="s">
        <v>1089</v>
      </c>
      <c r="G7" s="156"/>
      <c r="H7" s="156"/>
      <c r="I7" s="156"/>
      <c r="J7" s="156"/>
      <c r="K7" s="156"/>
    </row>
    <row r="8" spans="1:11" x14ac:dyDescent="0.3">
      <c r="A8" s="132">
        <v>1</v>
      </c>
      <c r="B8" s="85" t="s">
        <v>3769</v>
      </c>
      <c r="C8" s="133" t="s">
        <v>3770</v>
      </c>
      <c r="D8" s="85" t="s">
        <v>3771</v>
      </c>
      <c r="E8" s="134">
        <v>291019</v>
      </c>
      <c r="F8" s="134">
        <v>7908262</v>
      </c>
      <c r="G8" s="134">
        <v>1</v>
      </c>
      <c r="H8" s="135">
        <v>0.8</v>
      </c>
      <c r="I8" s="85" t="s">
        <v>3772</v>
      </c>
      <c r="J8" s="84" t="s">
        <v>18</v>
      </c>
      <c r="K8" s="84"/>
    </row>
    <row r="9" spans="1:11" x14ac:dyDescent="0.3">
      <c r="A9" s="132">
        <v>2</v>
      </c>
      <c r="B9" s="85" t="s">
        <v>3769</v>
      </c>
      <c r="C9" s="133" t="s">
        <v>3770</v>
      </c>
      <c r="D9" s="85" t="s">
        <v>3771</v>
      </c>
      <c r="E9" s="134">
        <v>2910192</v>
      </c>
      <c r="F9" s="134">
        <v>7908268</v>
      </c>
      <c r="G9" s="134">
        <v>2</v>
      </c>
      <c r="H9" s="135">
        <v>3</v>
      </c>
      <c r="I9" s="85" t="s">
        <v>3773</v>
      </c>
      <c r="J9" s="84" t="s">
        <v>18</v>
      </c>
      <c r="K9" s="84"/>
    </row>
    <row r="10" spans="1:11" x14ac:dyDescent="0.3">
      <c r="A10" s="132">
        <v>3</v>
      </c>
      <c r="B10" s="85" t="s">
        <v>3774</v>
      </c>
      <c r="C10" s="133" t="s">
        <v>3775</v>
      </c>
      <c r="D10" s="85" t="s">
        <v>3776</v>
      </c>
      <c r="E10" s="134">
        <v>291111</v>
      </c>
      <c r="F10" s="134">
        <v>791308</v>
      </c>
      <c r="G10" s="134">
        <v>1</v>
      </c>
      <c r="H10" s="135">
        <v>1</v>
      </c>
      <c r="I10" s="85" t="s">
        <v>3777</v>
      </c>
      <c r="J10" s="84" t="s">
        <v>18</v>
      </c>
      <c r="K10" s="84"/>
    </row>
    <row r="11" spans="1:11" x14ac:dyDescent="0.3">
      <c r="A11" s="132">
        <v>4</v>
      </c>
      <c r="B11" s="85" t="s">
        <v>3778</v>
      </c>
      <c r="C11" s="133" t="s">
        <v>3779</v>
      </c>
      <c r="D11" s="85" t="s">
        <v>3776</v>
      </c>
      <c r="E11" s="134">
        <v>2911387</v>
      </c>
      <c r="F11" s="134">
        <v>791328</v>
      </c>
      <c r="G11" s="134">
        <v>1</v>
      </c>
      <c r="H11" s="135">
        <v>0.4</v>
      </c>
      <c r="I11" s="85" t="s">
        <v>3780</v>
      </c>
      <c r="J11" s="84" t="s">
        <v>18</v>
      </c>
      <c r="K11" s="84"/>
    </row>
    <row r="12" spans="1:11" x14ac:dyDescent="0.3">
      <c r="A12" s="132">
        <v>5</v>
      </c>
      <c r="B12" s="85" t="s">
        <v>3781</v>
      </c>
      <c r="C12" s="133" t="s">
        <v>3782</v>
      </c>
      <c r="D12" s="85" t="s">
        <v>3776</v>
      </c>
      <c r="E12" s="134">
        <v>291140</v>
      </c>
      <c r="F12" s="134">
        <v>791333</v>
      </c>
      <c r="G12" s="134">
        <v>1</v>
      </c>
      <c r="H12" s="135">
        <v>0.6</v>
      </c>
      <c r="I12" s="85" t="s">
        <v>3777</v>
      </c>
      <c r="J12" s="84" t="s">
        <v>18</v>
      </c>
      <c r="K12" s="84"/>
    </row>
    <row r="13" spans="1:11" x14ac:dyDescent="0.3">
      <c r="A13" s="132">
        <v>6</v>
      </c>
      <c r="B13" s="85" t="s">
        <v>3783</v>
      </c>
      <c r="C13" s="133" t="s">
        <v>3784</v>
      </c>
      <c r="D13" s="85" t="s">
        <v>3776</v>
      </c>
      <c r="E13" s="134">
        <v>291132</v>
      </c>
      <c r="F13" s="134">
        <v>791311</v>
      </c>
      <c r="G13" s="134">
        <v>1</v>
      </c>
      <c r="H13" s="135">
        <v>0.4</v>
      </c>
      <c r="I13" s="85" t="s">
        <v>3780</v>
      </c>
      <c r="J13" s="84" t="s">
        <v>18</v>
      </c>
      <c r="K13" s="84"/>
    </row>
    <row r="14" spans="1:11" x14ac:dyDescent="0.3">
      <c r="A14" s="132">
        <v>7</v>
      </c>
      <c r="B14" s="85" t="s">
        <v>3785</v>
      </c>
      <c r="C14" s="133" t="s">
        <v>1280</v>
      </c>
      <c r="D14" s="85" t="s">
        <v>3776</v>
      </c>
      <c r="E14" s="134">
        <v>291130</v>
      </c>
      <c r="F14" s="134">
        <v>791310</v>
      </c>
      <c r="G14" s="134">
        <v>1</v>
      </c>
      <c r="H14" s="135">
        <v>0.4</v>
      </c>
      <c r="I14" s="85" t="s">
        <v>3780</v>
      </c>
      <c r="J14" s="84" t="s">
        <v>18</v>
      </c>
      <c r="K14" s="84"/>
    </row>
    <row r="15" spans="1:11" x14ac:dyDescent="0.3">
      <c r="A15" s="132">
        <v>8</v>
      </c>
      <c r="B15" s="85" t="s">
        <v>1268</v>
      </c>
      <c r="C15" s="133" t="s">
        <v>890</v>
      </c>
      <c r="D15" s="85" t="s">
        <v>3776</v>
      </c>
      <c r="E15" s="134">
        <v>291131</v>
      </c>
      <c r="F15" s="134">
        <v>7913101</v>
      </c>
      <c r="G15" s="134">
        <v>1</v>
      </c>
      <c r="H15" s="135">
        <v>0.6</v>
      </c>
      <c r="I15" s="85" t="s">
        <v>3777</v>
      </c>
      <c r="J15" s="84" t="s">
        <v>18</v>
      </c>
      <c r="K15" s="84"/>
    </row>
    <row r="16" spans="1:11" x14ac:dyDescent="0.3">
      <c r="A16" s="132">
        <v>9</v>
      </c>
      <c r="B16" s="85" t="s">
        <v>1838</v>
      </c>
      <c r="C16" s="133" t="s">
        <v>3264</v>
      </c>
      <c r="D16" s="85" t="s">
        <v>3776</v>
      </c>
      <c r="E16" s="134">
        <v>2911111</v>
      </c>
      <c r="F16" s="134">
        <v>7913086</v>
      </c>
      <c r="G16" s="134">
        <v>1</v>
      </c>
      <c r="H16" s="135">
        <v>0.4</v>
      </c>
      <c r="I16" s="85" t="s">
        <v>3780</v>
      </c>
      <c r="J16" s="84" t="s">
        <v>18</v>
      </c>
      <c r="K16" s="84"/>
    </row>
    <row r="17" spans="1:11" x14ac:dyDescent="0.3">
      <c r="A17" s="132">
        <v>10</v>
      </c>
      <c r="B17" s="85" t="s">
        <v>456</v>
      </c>
      <c r="C17" s="133" t="s">
        <v>2512</v>
      </c>
      <c r="D17" s="85" t="s">
        <v>3776</v>
      </c>
      <c r="E17" s="134">
        <v>2911298</v>
      </c>
      <c r="F17" s="134">
        <v>791331</v>
      </c>
      <c r="G17" s="134">
        <v>1</v>
      </c>
      <c r="H17" s="135">
        <v>0.4</v>
      </c>
      <c r="I17" s="85" t="s">
        <v>3780</v>
      </c>
      <c r="J17" s="84" t="s">
        <v>18</v>
      </c>
      <c r="K17" s="84"/>
    </row>
    <row r="18" spans="1:11" x14ac:dyDescent="0.3">
      <c r="A18" s="132">
        <v>11</v>
      </c>
      <c r="B18" s="85" t="s">
        <v>3786</v>
      </c>
      <c r="C18" s="133" t="s">
        <v>3787</v>
      </c>
      <c r="D18" s="85" t="s">
        <v>3788</v>
      </c>
      <c r="E18" s="134">
        <v>290858</v>
      </c>
      <c r="F18" s="134">
        <v>7905299</v>
      </c>
      <c r="G18" s="134">
        <v>1</v>
      </c>
      <c r="H18" s="135">
        <v>0.4</v>
      </c>
      <c r="I18" s="85" t="s">
        <v>3789</v>
      </c>
      <c r="J18" s="84" t="s">
        <v>18</v>
      </c>
      <c r="K18" s="84"/>
    </row>
    <row r="19" spans="1:11" x14ac:dyDescent="0.3">
      <c r="A19" s="132">
        <v>12</v>
      </c>
      <c r="B19" s="85" t="s">
        <v>3786</v>
      </c>
      <c r="C19" s="133" t="s">
        <v>3787</v>
      </c>
      <c r="D19" s="85" t="s">
        <v>3788</v>
      </c>
      <c r="E19" s="134">
        <v>2908589</v>
      </c>
      <c r="F19" s="134">
        <v>7905291</v>
      </c>
      <c r="G19" s="134">
        <v>2</v>
      </c>
      <c r="H19" s="135">
        <v>0.8</v>
      </c>
      <c r="I19" s="85" t="s">
        <v>3790</v>
      </c>
      <c r="J19" s="84" t="s">
        <v>18</v>
      </c>
      <c r="K19" s="84"/>
    </row>
    <row r="20" spans="1:11" x14ac:dyDescent="0.3">
      <c r="A20" s="132">
        <v>13</v>
      </c>
      <c r="B20" s="85" t="s">
        <v>3791</v>
      </c>
      <c r="C20" s="133" t="s">
        <v>3792</v>
      </c>
      <c r="D20" s="85" t="s">
        <v>3788</v>
      </c>
      <c r="E20" s="134">
        <v>7905343</v>
      </c>
      <c r="F20" s="134">
        <v>2908568</v>
      </c>
      <c r="G20" s="134">
        <v>1</v>
      </c>
      <c r="H20" s="135">
        <v>0.4</v>
      </c>
      <c r="I20" s="85" t="s">
        <v>3793</v>
      </c>
      <c r="J20" s="84" t="s">
        <v>18</v>
      </c>
      <c r="K20" s="84"/>
    </row>
    <row r="21" spans="1:11" x14ac:dyDescent="0.3">
      <c r="A21" s="132">
        <v>14</v>
      </c>
      <c r="B21" s="85" t="s">
        <v>3791</v>
      </c>
      <c r="C21" s="133" t="s">
        <v>3792</v>
      </c>
      <c r="D21" s="85" t="s">
        <v>3788</v>
      </c>
      <c r="E21" s="134">
        <v>790534</v>
      </c>
      <c r="F21" s="134">
        <v>2908563</v>
      </c>
      <c r="G21" s="134">
        <v>2</v>
      </c>
      <c r="H21" s="135">
        <v>0.6</v>
      </c>
      <c r="I21" s="85" t="s">
        <v>3794</v>
      </c>
      <c r="J21" s="84" t="s">
        <v>18</v>
      </c>
      <c r="K21" s="84"/>
    </row>
    <row r="22" spans="1:11" x14ac:dyDescent="0.3">
      <c r="A22" s="132">
        <v>15</v>
      </c>
      <c r="B22" s="85" t="s">
        <v>3795</v>
      </c>
      <c r="C22" s="133" t="s">
        <v>3796</v>
      </c>
      <c r="D22" s="85" t="s">
        <v>3788</v>
      </c>
      <c r="E22" s="134">
        <v>7905259</v>
      </c>
      <c r="F22" s="134">
        <v>2908483</v>
      </c>
      <c r="G22" s="134">
        <v>1</v>
      </c>
      <c r="H22" s="135">
        <v>0.4</v>
      </c>
      <c r="I22" s="85" t="s">
        <v>3789</v>
      </c>
      <c r="J22" s="84" t="s">
        <v>18</v>
      </c>
      <c r="K22" s="84"/>
    </row>
    <row r="23" spans="1:11" x14ac:dyDescent="0.3">
      <c r="A23" s="132">
        <v>16</v>
      </c>
      <c r="B23" s="85" t="s">
        <v>3795</v>
      </c>
      <c r="C23" s="133" t="s">
        <v>3796</v>
      </c>
      <c r="D23" s="85" t="s">
        <v>3788</v>
      </c>
      <c r="E23" s="134">
        <v>790525</v>
      </c>
      <c r="F23" s="134">
        <v>2908487</v>
      </c>
      <c r="G23" s="134">
        <v>2</v>
      </c>
      <c r="H23" s="135">
        <v>0.8</v>
      </c>
      <c r="I23" s="85" t="s">
        <v>3797</v>
      </c>
      <c r="J23" s="84" t="s">
        <v>18</v>
      </c>
      <c r="K23" s="84"/>
    </row>
    <row r="24" spans="1:11" x14ac:dyDescent="0.3">
      <c r="A24" s="132">
        <v>17</v>
      </c>
      <c r="B24" s="85" t="s">
        <v>3798</v>
      </c>
      <c r="C24" s="133" t="s">
        <v>3799</v>
      </c>
      <c r="D24" s="85" t="s">
        <v>3788</v>
      </c>
      <c r="E24" s="134">
        <v>7905391</v>
      </c>
      <c r="F24" s="134">
        <v>290855</v>
      </c>
      <c r="G24" s="134">
        <v>1</v>
      </c>
      <c r="H24" s="135">
        <v>0.4</v>
      </c>
      <c r="I24" s="85" t="s">
        <v>3789</v>
      </c>
      <c r="J24" s="84" t="s">
        <v>18</v>
      </c>
      <c r="K24" s="84"/>
    </row>
    <row r="25" spans="1:11" x14ac:dyDescent="0.3">
      <c r="A25" s="132">
        <v>18</v>
      </c>
      <c r="B25" s="85" t="s">
        <v>3798</v>
      </c>
      <c r="C25" s="133" t="s">
        <v>3799</v>
      </c>
      <c r="D25" s="85" t="s">
        <v>3788</v>
      </c>
      <c r="E25" s="134">
        <v>790539</v>
      </c>
      <c r="F25" s="134">
        <v>2908553</v>
      </c>
      <c r="G25" s="134">
        <v>2</v>
      </c>
      <c r="H25" s="135">
        <v>0.4</v>
      </c>
      <c r="I25" s="85" t="s">
        <v>3800</v>
      </c>
      <c r="J25" s="84" t="s">
        <v>18</v>
      </c>
      <c r="K25" s="84"/>
    </row>
    <row r="26" spans="1:11" x14ac:dyDescent="0.3">
      <c r="A26" s="132">
        <v>19</v>
      </c>
      <c r="B26" s="85" t="s">
        <v>3801</v>
      </c>
      <c r="C26" s="133" t="s">
        <v>3802</v>
      </c>
      <c r="D26" s="85" t="s">
        <v>3788</v>
      </c>
      <c r="E26" s="134">
        <v>790526</v>
      </c>
      <c r="F26" s="134">
        <v>2908503</v>
      </c>
      <c r="G26" s="134">
        <v>1</v>
      </c>
      <c r="H26" s="135">
        <v>0.4</v>
      </c>
      <c r="I26" s="85" t="s">
        <v>3793</v>
      </c>
      <c r="J26" s="84" t="s">
        <v>18</v>
      </c>
      <c r="K26" s="84"/>
    </row>
    <row r="27" spans="1:11" x14ac:dyDescent="0.3">
      <c r="A27" s="132">
        <v>20</v>
      </c>
      <c r="B27" s="85" t="s">
        <v>3801</v>
      </c>
      <c r="C27" s="133" t="s">
        <v>3802</v>
      </c>
      <c r="D27" s="85" t="s">
        <v>3788</v>
      </c>
      <c r="E27" s="134">
        <v>7905261</v>
      </c>
      <c r="F27" s="134">
        <v>2908509</v>
      </c>
      <c r="G27" s="134">
        <v>2</v>
      </c>
      <c r="H27" s="135">
        <v>0.4</v>
      </c>
      <c r="I27" s="85" t="s">
        <v>3803</v>
      </c>
      <c r="J27" s="84" t="s">
        <v>18</v>
      </c>
      <c r="K27" s="84"/>
    </row>
    <row r="28" spans="1:11" x14ac:dyDescent="0.3">
      <c r="A28" s="132">
        <v>21</v>
      </c>
      <c r="B28" s="85" t="s">
        <v>3804</v>
      </c>
      <c r="C28" s="133" t="s">
        <v>3805</v>
      </c>
      <c r="D28" s="85" t="s">
        <v>3788</v>
      </c>
      <c r="E28" s="134">
        <v>790521</v>
      </c>
      <c r="F28" s="134">
        <v>2908471</v>
      </c>
      <c r="G28" s="134">
        <v>1</v>
      </c>
      <c r="H28" s="135">
        <v>0.4</v>
      </c>
      <c r="I28" s="85" t="s">
        <v>3789</v>
      </c>
      <c r="J28" s="84" t="s">
        <v>18</v>
      </c>
      <c r="K28" s="84"/>
    </row>
    <row r="29" spans="1:11" x14ac:dyDescent="0.3">
      <c r="A29" s="132">
        <v>22</v>
      </c>
      <c r="B29" s="85" t="s">
        <v>3804</v>
      </c>
      <c r="C29" s="133" t="s">
        <v>3805</v>
      </c>
      <c r="D29" s="85" t="s">
        <v>3788</v>
      </c>
      <c r="E29" s="134">
        <v>7905211</v>
      </c>
      <c r="F29" s="134">
        <v>290847</v>
      </c>
      <c r="G29" s="134">
        <v>2</v>
      </c>
      <c r="H29" s="135">
        <v>0.4</v>
      </c>
      <c r="I29" s="85" t="s">
        <v>3800</v>
      </c>
      <c r="J29" s="84" t="s">
        <v>18</v>
      </c>
      <c r="K29" s="84"/>
    </row>
    <row r="30" spans="1:11" s="63" customFormat="1" x14ac:dyDescent="0.3">
      <c r="A30" s="132">
        <v>23</v>
      </c>
      <c r="B30" s="85" t="s">
        <v>3806</v>
      </c>
      <c r="C30" s="133" t="s">
        <v>3807</v>
      </c>
      <c r="D30" s="85" t="s">
        <v>3788</v>
      </c>
      <c r="E30" s="134">
        <v>7905228</v>
      </c>
      <c r="F30" s="134">
        <v>2908197</v>
      </c>
      <c r="G30" s="134">
        <v>1</v>
      </c>
      <c r="H30" s="135">
        <v>0.4</v>
      </c>
      <c r="I30" s="85" t="s">
        <v>3789</v>
      </c>
      <c r="J30" s="84" t="s">
        <v>18</v>
      </c>
      <c r="K30" s="84"/>
    </row>
    <row r="31" spans="1:11" s="63" customFormat="1" x14ac:dyDescent="0.3">
      <c r="A31" s="132">
        <v>24</v>
      </c>
      <c r="B31" s="85" t="s">
        <v>3806</v>
      </c>
      <c r="C31" s="133" t="s">
        <v>3807</v>
      </c>
      <c r="D31" s="85" t="s">
        <v>3788</v>
      </c>
      <c r="E31" s="134">
        <v>7905221</v>
      </c>
      <c r="F31" s="134">
        <v>290819</v>
      </c>
      <c r="G31" s="134">
        <v>2</v>
      </c>
      <c r="H31" s="135">
        <v>0.4</v>
      </c>
      <c r="I31" s="85" t="s">
        <v>3800</v>
      </c>
      <c r="J31" s="84" t="s">
        <v>18</v>
      </c>
      <c r="K31" s="84"/>
    </row>
    <row r="32" spans="1:11" x14ac:dyDescent="0.3">
      <c r="A32" s="132">
        <v>25</v>
      </c>
      <c r="B32" s="85" t="s">
        <v>3808</v>
      </c>
      <c r="C32" s="133" t="s">
        <v>3809</v>
      </c>
      <c r="D32" s="85" t="s">
        <v>3788</v>
      </c>
      <c r="E32" s="134">
        <v>7905401</v>
      </c>
      <c r="F32" s="134">
        <v>2908576</v>
      </c>
      <c r="G32" s="134">
        <v>1</v>
      </c>
      <c r="H32" s="135">
        <v>0.4</v>
      </c>
      <c r="I32" s="85" t="s">
        <v>3789</v>
      </c>
      <c r="J32" s="84" t="s">
        <v>18</v>
      </c>
      <c r="K32" s="84"/>
    </row>
    <row r="33" spans="1:11" x14ac:dyDescent="0.3">
      <c r="A33" s="132">
        <v>26</v>
      </c>
      <c r="B33" s="85" t="s">
        <v>3808</v>
      </c>
      <c r="C33" s="133" t="s">
        <v>3809</v>
      </c>
      <c r="D33" s="85" t="s">
        <v>3788</v>
      </c>
      <c r="E33" s="134">
        <v>790540</v>
      </c>
      <c r="F33" s="134">
        <v>2908579</v>
      </c>
      <c r="G33" s="134">
        <v>2</v>
      </c>
      <c r="H33" s="135">
        <v>0.2</v>
      </c>
      <c r="I33" s="85" t="s">
        <v>3800</v>
      </c>
      <c r="J33" s="84" t="s">
        <v>18</v>
      </c>
      <c r="K33" s="84"/>
    </row>
    <row r="34" spans="1:11" x14ac:dyDescent="0.3">
      <c r="A34" s="132">
        <v>27</v>
      </c>
      <c r="B34" s="85" t="s">
        <v>3810</v>
      </c>
      <c r="C34" s="133" t="s">
        <v>3811</v>
      </c>
      <c r="D34" s="85" t="s">
        <v>3788</v>
      </c>
      <c r="E34" s="134">
        <v>7905226</v>
      </c>
      <c r="F34" s="134">
        <v>290859</v>
      </c>
      <c r="G34" s="134">
        <v>1</v>
      </c>
      <c r="H34" s="135">
        <v>0.4</v>
      </c>
      <c r="I34" s="85" t="s">
        <v>3793</v>
      </c>
      <c r="J34" s="84" t="s">
        <v>18</v>
      </c>
      <c r="K34" s="84"/>
    </row>
    <row r="35" spans="1:11" x14ac:dyDescent="0.3">
      <c r="A35" s="132">
        <v>28</v>
      </c>
      <c r="B35" s="85" t="s">
        <v>3810</v>
      </c>
      <c r="C35" s="133" t="s">
        <v>3811</v>
      </c>
      <c r="D35" s="85" t="s">
        <v>3788</v>
      </c>
      <c r="E35" s="134">
        <v>790522</v>
      </c>
      <c r="F35" s="134">
        <v>2908591</v>
      </c>
      <c r="G35" s="134">
        <v>2</v>
      </c>
      <c r="H35" s="135">
        <v>0.4</v>
      </c>
      <c r="I35" s="85" t="s">
        <v>3803</v>
      </c>
      <c r="J35" s="84" t="s">
        <v>18</v>
      </c>
      <c r="K35" s="84"/>
    </row>
    <row r="36" spans="1:11" x14ac:dyDescent="0.3">
      <c r="A36" s="132">
        <v>29</v>
      </c>
      <c r="B36" s="85" t="s">
        <v>3798</v>
      </c>
      <c r="C36" s="133" t="s">
        <v>3812</v>
      </c>
      <c r="D36" s="85" t="s">
        <v>3788</v>
      </c>
      <c r="E36" s="134">
        <v>7905409</v>
      </c>
      <c r="F36" s="134">
        <v>2908552</v>
      </c>
      <c r="G36" s="134">
        <v>1</v>
      </c>
      <c r="H36" s="135">
        <v>0.4</v>
      </c>
      <c r="I36" s="85" t="s">
        <v>3793</v>
      </c>
      <c r="J36" s="84" t="s">
        <v>18</v>
      </c>
      <c r="K36" s="84"/>
    </row>
    <row r="37" spans="1:11" x14ac:dyDescent="0.3">
      <c r="A37" s="132">
        <v>30</v>
      </c>
      <c r="B37" s="85" t="s">
        <v>3798</v>
      </c>
      <c r="C37" s="133" t="s">
        <v>3812</v>
      </c>
      <c r="D37" s="85" t="s">
        <v>3788</v>
      </c>
      <c r="E37" s="134">
        <v>7905408</v>
      </c>
      <c r="F37" s="134">
        <v>2908551</v>
      </c>
      <c r="G37" s="134">
        <v>2</v>
      </c>
      <c r="H37" s="135">
        <v>0.7</v>
      </c>
      <c r="I37" s="85" t="s">
        <v>3794</v>
      </c>
      <c r="J37" s="84" t="s">
        <v>18</v>
      </c>
      <c r="K37" s="84"/>
    </row>
    <row r="38" spans="1:11" x14ac:dyDescent="0.3">
      <c r="A38" s="132">
        <v>31</v>
      </c>
      <c r="B38" s="85" t="s">
        <v>3813</v>
      </c>
      <c r="C38" s="133" t="s">
        <v>3814</v>
      </c>
      <c r="D38" s="85" t="s">
        <v>3788</v>
      </c>
      <c r="E38" s="134">
        <v>790550</v>
      </c>
      <c r="F38" s="134">
        <v>2908296</v>
      </c>
      <c r="G38" s="134">
        <v>1</v>
      </c>
      <c r="H38" s="135">
        <v>0.4</v>
      </c>
      <c r="I38" s="85" t="s">
        <v>3793</v>
      </c>
      <c r="J38" s="84" t="s">
        <v>18</v>
      </c>
      <c r="K38" s="84"/>
    </row>
    <row r="39" spans="1:11" x14ac:dyDescent="0.3">
      <c r="A39" s="132">
        <v>32</v>
      </c>
      <c r="B39" s="85" t="s">
        <v>3813</v>
      </c>
      <c r="C39" s="133" t="s">
        <v>3814</v>
      </c>
      <c r="D39" s="85" t="s">
        <v>3788</v>
      </c>
      <c r="E39" s="134">
        <v>7905507</v>
      </c>
      <c r="F39" s="134">
        <v>290829</v>
      </c>
      <c r="G39" s="134">
        <v>2</v>
      </c>
      <c r="H39" s="135">
        <v>0.8</v>
      </c>
      <c r="I39" s="85" t="s">
        <v>3794</v>
      </c>
      <c r="J39" s="84" t="s">
        <v>18</v>
      </c>
      <c r="K39" s="84"/>
    </row>
    <row r="40" spans="1:11" x14ac:dyDescent="0.3">
      <c r="A40" s="132">
        <v>33</v>
      </c>
      <c r="B40" s="85" t="s">
        <v>3815</v>
      </c>
      <c r="C40" s="133" t="s">
        <v>3816</v>
      </c>
      <c r="D40" s="85" t="s">
        <v>3788</v>
      </c>
      <c r="E40" s="134">
        <v>790511</v>
      </c>
      <c r="F40" s="134">
        <v>2908227</v>
      </c>
      <c r="G40" s="134">
        <v>1</v>
      </c>
      <c r="H40" s="135">
        <v>0.4</v>
      </c>
      <c r="I40" s="85" t="s">
        <v>3789</v>
      </c>
      <c r="J40" s="84" t="s">
        <v>18</v>
      </c>
      <c r="K40" s="84"/>
    </row>
    <row r="41" spans="1:11" x14ac:dyDescent="0.3">
      <c r="A41" s="132">
        <v>34</v>
      </c>
      <c r="B41" s="85" t="s">
        <v>3815</v>
      </c>
      <c r="C41" s="133" t="s">
        <v>3816</v>
      </c>
      <c r="D41" s="85" t="s">
        <v>3788</v>
      </c>
      <c r="E41" s="134">
        <v>7905115</v>
      </c>
      <c r="F41" s="134">
        <v>290822</v>
      </c>
      <c r="G41" s="134">
        <v>2</v>
      </c>
      <c r="H41" s="135">
        <v>0.4</v>
      </c>
      <c r="I41" s="85" t="s">
        <v>3800</v>
      </c>
      <c r="J41" s="84" t="s">
        <v>18</v>
      </c>
      <c r="K41" s="84"/>
    </row>
    <row r="42" spans="1:11" x14ac:dyDescent="0.3">
      <c r="A42" s="132">
        <v>35</v>
      </c>
      <c r="B42" s="85" t="s">
        <v>3817</v>
      </c>
      <c r="C42" s="133" t="s">
        <v>464</v>
      </c>
      <c r="D42" s="85" t="s">
        <v>3818</v>
      </c>
      <c r="E42" s="134">
        <v>791454</v>
      </c>
      <c r="F42" s="134">
        <v>2910314</v>
      </c>
      <c r="G42" s="134">
        <v>1</v>
      </c>
      <c r="H42" s="135">
        <v>1</v>
      </c>
      <c r="I42" s="85" t="s">
        <v>3819</v>
      </c>
      <c r="J42" s="84" t="s">
        <v>18</v>
      </c>
      <c r="K42" s="84"/>
    </row>
    <row r="43" spans="1:11" x14ac:dyDescent="0.3">
      <c r="A43" s="132">
        <v>36</v>
      </c>
      <c r="B43" s="85" t="s">
        <v>3817</v>
      </c>
      <c r="C43" s="133" t="s">
        <v>464</v>
      </c>
      <c r="D43" s="85" t="s">
        <v>3818</v>
      </c>
      <c r="E43" s="134">
        <v>7914542</v>
      </c>
      <c r="F43" s="134">
        <v>291031</v>
      </c>
      <c r="G43" s="134">
        <v>2</v>
      </c>
      <c r="H43" s="135">
        <v>1</v>
      </c>
      <c r="I43" s="85" t="s">
        <v>3820</v>
      </c>
      <c r="J43" s="84" t="s">
        <v>18</v>
      </c>
      <c r="K43" s="84"/>
    </row>
    <row r="44" spans="1:11" x14ac:dyDescent="0.3">
      <c r="A44" s="132">
        <v>37</v>
      </c>
      <c r="B44" s="85" t="s">
        <v>3821</v>
      </c>
      <c r="C44" s="133" t="s">
        <v>464</v>
      </c>
      <c r="D44" s="85" t="s">
        <v>3818</v>
      </c>
      <c r="E44" s="134">
        <v>7914443</v>
      </c>
      <c r="F44" s="134">
        <v>291025</v>
      </c>
      <c r="G44" s="134">
        <v>1</v>
      </c>
      <c r="H44" s="135">
        <v>1</v>
      </c>
      <c r="I44" s="85" t="s">
        <v>3822</v>
      </c>
      <c r="J44" s="84" t="s">
        <v>18</v>
      </c>
      <c r="K44" s="84"/>
    </row>
    <row r="45" spans="1:11" x14ac:dyDescent="0.3">
      <c r="A45" s="132">
        <v>38</v>
      </c>
      <c r="B45" s="85" t="s">
        <v>3821</v>
      </c>
      <c r="C45" s="133" t="s">
        <v>464</v>
      </c>
      <c r="D45" s="85" t="s">
        <v>3818</v>
      </c>
      <c r="E45" s="134">
        <v>791444</v>
      </c>
      <c r="F45" s="134">
        <v>2910252</v>
      </c>
      <c r="G45" s="134">
        <v>2</v>
      </c>
      <c r="H45" s="135">
        <v>1</v>
      </c>
      <c r="I45" s="85" t="s">
        <v>3820</v>
      </c>
      <c r="J45" s="84" t="s">
        <v>18</v>
      </c>
      <c r="K45" s="84"/>
    </row>
    <row r="46" spans="1:11" x14ac:dyDescent="0.3">
      <c r="A46" s="132">
        <v>39</v>
      </c>
      <c r="B46" s="85" t="s">
        <v>3823</v>
      </c>
      <c r="C46" s="133" t="s">
        <v>3824</v>
      </c>
      <c r="D46" s="85" t="s">
        <v>3818</v>
      </c>
      <c r="E46" s="134">
        <v>791422</v>
      </c>
      <c r="F46" s="134">
        <v>2910393</v>
      </c>
      <c r="G46" s="134">
        <v>1</v>
      </c>
      <c r="H46" s="135">
        <v>0.8</v>
      </c>
      <c r="I46" s="85" t="s">
        <v>3822</v>
      </c>
      <c r="J46" s="84" t="s">
        <v>18</v>
      </c>
      <c r="K46" s="84"/>
    </row>
    <row r="47" spans="1:11" x14ac:dyDescent="0.3">
      <c r="A47" s="132">
        <v>40</v>
      </c>
      <c r="B47" s="85" t="s">
        <v>3823</v>
      </c>
      <c r="C47" s="133" t="s">
        <v>3824</v>
      </c>
      <c r="D47" s="85" t="s">
        <v>3818</v>
      </c>
      <c r="E47" s="134">
        <v>7914224</v>
      </c>
      <c r="F47" s="134">
        <v>291039</v>
      </c>
      <c r="G47" s="134">
        <v>2</v>
      </c>
      <c r="H47" s="135">
        <v>0.4</v>
      </c>
      <c r="I47" s="85" t="s">
        <v>3825</v>
      </c>
      <c r="J47" s="84" t="s">
        <v>18</v>
      </c>
      <c r="K47" s="84"/>
    </row>
    <row r="48" spans="1:11" x14ac:dyDescent="0.3">
      <c r="A48" s="132">
        <v>41</v>
      </c>
      <c r="B48" s="85" t="s">
        <v>3826</v>
      </c>
      <c r="C48" s="133" t="s">
        <v>3827</v>
      </c>
      <c r="D48" s="85" t="s">
        <v>3818</v>
      </c>
      <c r="E48" s="134">
        <v>791418</v>
      </c>
      <c r="F48" s="134">
        <v>291021</v>
      </c>
      <c r="G48" s="134">
        <v>1</v>
      </c>
      <c r="H48" s="135">
        <v>0.8</v>
      </c>
      <c r="I48" s="85" t="s">
        <v>3822</v>
      </c>
      <c r="J48" s="84" t="s">
        <v>18</v>
      </c>
      <c r="K48" s="84"/>
    </row>
    <row r="49" spans="1:11" x14ac:dyDescent="0.3">
      <c r="A49" s="132">
        <v>42</v>
      </c>
      <c r="B49" s="85" t="s">
        <v>1483</v>
      </c>
      <c r="C49" s="133" t="s">
        <v>3828</v>
      </c>
      <c r="D49" s="85" t="s">
        <v>3818</v>
      </c>
      <c r="E49" s="134">
        <v>791431</v>
      </c>
      <c r="F49" s="134">
        <v>2910355</v>
      </c>
      <c r="G49" s="134">
        <v>1</v>
      </c>
      <c r="H49" s="135">
        <v>0.6</v>
      </c>
      <c r="I49" s="85" t="s">
        <v>3822</v>
      </c>
      <c r="J49" s="84" t="s">
        <v>18</v>
      </c>
      <c r="K49" s="84"/>
    </row>
    <row r="50" spans="1:11" x14ac:dyDescent="0.3">
      <c r="A50" s="132">
        <v>43</v>
      </c>
      <c r="B50" s="85" t="s">
        <v>1483</v>
      </c>
      <c r="C50" s="133" t="s">
        <v>3828</v>
      </c>
      <c r="D50" s="85" t="s">
        <v>3818</v>
      </c>
      <c r="E50" s="134">
        <v>7914318</v>
      </c>
      <c r="F50" s="134">
        <v>291035</v>
      </c>
      <c r="G50" s="134">
        <v>2</v>
      </c>
      <c r="H50" s="135">
        <v>0.6</v>
      </c>
      <c r="I50" s="85" t="s">
        <v>3829</v>
      </c>
      <c r="J50" s="84" t="s">
        <v>18</v>
      </c>
      <c r="K50" s="84"/>
    </row>
    <row r="51" spans="1:11" x14ac:dyDescent="0.3">
      <c r="A51" s="132">
        <v>44</v>
      </c>
      <c r="B51" s="85" t="s">
        <v>3830</v>
      </c>
      <c r="C51" s="133" t="s">
        <v>3831</v>
      </c>
      <c r="D51" s="85" t="s">
        <v>3818</v>
      </c>
      <c r="E51" s="134">
        <v>7914565</v>
      </c>
      <c r="F51" s="134">
        <v>291032</v>
      </c>
      <c r="G51" s="134">
        <v>1</v>
      </c>
      <c r="H51" s="135">
        <v>0.4</v>
      </c>
      <c r="I51" s="85" t="s">
        <v>3832</v>
      </c>
      <c r="J51" s="84" t="s">
        <v>18</v>
      </c>
      <c r="K51" s="84"/>
    </row>
    <row r="52" spans="1:11" x14ac:dyDescent="0.3">
      <c r="A52" s="132">
        <v>45</v>
      </c>
      <c r="B52" s="85" t="s">
        <v>3830</v>
      </c>
      <c r="C52" s="133" t="s">
        <v>3831</v>
      </c>
      <c r="D52" s="85" t="s">
        <v>3818</v>
      </c>
      <c r="E52" s="134">
        <v>791456</v>
      </c>
      <c r="F52" s="134">
        <v>2910322</v>
      </c>
      <c r="G52" s="134">
        <v>2</v>
      </c>
      <c r="H52" s="135">
        <v>0.4</v>
      </c>
      <c r="I52" s="85" t="s">
        <v>3825</v>
      </c>
      <c r="J52" s="84" t="s">
        <v>18</v>
      </c>
      <c r="K52" s="84"/>
    </row>
    <row r="53" spans="1:11" x14ac:dyDescent="0.3">
      <c r="A53" s="132">
        <v>46</v>
      </c>
      <c r="B53" s="85" t="s">
        <v>3833</v>
      </c>
      <c r="C53" s="133" t="s">
        <v>3834</v>
      </c>
      <c r="D53" s="85" t="s">
        <v>3818</v>
      </c>
      <c r="E53" s="134">
        <v>7914578</v>
      </c>
      <c r="F53" s="134">
        <v>291037</v>
      </c>
      <c r="G53" s="134">
        <v>1</v>
      </c>
      <c r="H53" s="135">
        <v>0.8</v>
      </c>
      <c r="I53" s="85" t="s">
        <v>3822</v>
      </c>
      <c r="J53" s="84" t="s">
        <v>18</v>
      </c>
      <c r="K53" s="84"/>
    </row>
    <row r="54" spans="1:11" x14ac:dyDescent="0.3">
      <c r="A54" s="132">
        <v>47</v>
      </c>
      <c r="B54" s="85" t="s">
        <v>3833</v>
      </c>
      <c r="C54" s="133" t="s">
        <v>3834</v>
      </c>
      <c r="D54" s="85" t="s">
        <v>3818</v>
      </c>
      <c r="E54" s="134">
        <v>791457</v>
      </c>
      <c r="F54" s="134">
        <v>2910372</v>
      </c>
      <c r="G54" s="134">
        <v>2</v>
      </c>
      <c r="H54" s="135">
        <v>0.8</v>
      </c>
      <c r="I54" s="85" t="s">
        <v>3820</v>
      </c>
      <c r="J54" s="84" t="s">
        <v>18</v>
      </c>
      <c r="K54" s="84"/>
    </row>
    <row r="55" spans="1:11" x14ac:dyDescent="0.3">
      <c r="A55" s="132">
        <v>48</v>
      </c>
      <c r="B55" s="85" t="s">
        <v>1488</v>
      </c>
      <c r="C55" s="133" t="s">
        <v>3835</v>
      </c>
      <c r="D55" s="85" t="s">
        <v>3818</v>
      </c>
      <c r="E55" s="134">
        <v>791455</v>
      </c>
      <c r="F55" s="134">
        <v>291029</v>
      </c>
      <c r="G55" s="134">
        <v>1</v>
      </c>
      <c r="H55" s="135">
        <v>0.8</v>
      </c>
      <c r="I55" s="85" t="s">
        <v>3822</v>
      </c>
      <c r="J55" s="84" t="s">
        <v>18</v>
      </c>
      <c r="K55" s="84"/>
    </row>
    <row r="56" spans="1:11" x14ac:dyDescent="0.3">
      <c r="A56" s="132">
        <v>49</v>
      </c>
      <c r="B56" s="85" t="s">
        <v>1358</v>
      </c>
      <c r="C56" s="133" t="s">
        <v>3836</v>
      </c>
      <c r="D56" s="85" t="s">
        <v>3818</v>
      </c>
      <c r="E56" s="134">
        <v>7915325</v>
      </c>
      <c r="F56" s="134">
        <v>291122</v>
      </c>
      <c r="G56" s="134">
        <v>1</v>
      </c>
      <c r="H56" s="135">
        <v>0.4</v>
      </c>
      <c r="I56" s="85" t="s">
        <v>3832</v>
      </c>
      <c r="J56" s="84" t="s">
        <v>18</v>
      </c>
      <c r="K56" s="84"/>
    </row>
    <row r="57" spans="1:11" x14ac:dyDescent="0.3">
      <c r="A57" s="132">
        <v>50</v>
      </c>
      <c r="B57" s="85" t="s">
        <v>1358</v>
      </c>
      <c r="C57" s="133" t="s">
        <v>3836</v>
      </c>
      <c r="D57" s="85" t="s">
        <v>3818</v>
      </c>
      <c r="E57" s="134">
        <v>7915328</v>
      </c>
      <c r="F57" s="134">
        <v>2911228</v>
      </c>
      <c r="G57" s="134">
        <v>2</v>
      </c>
      <c r="H57" s="135">
        <v>0.8</v>
      </c>
      <c r="I57" s="85" t="s">
        <v>3820</v>
      </c>
      <c r="J57" s="84" t="s">
        <v>18</v>
      </c>
      <c r="K57" s="84"/>
    </row>
    <row r="58" spans="1:11" x14ac:dyDescent="0.3">
      <c r="A58" s="132">
        <v>51</v>
      </c>
      <c r="B58" s="85" t="s">
        <v>706</v>
      </c>
      <c r="C58" s="133" t="s">
        <v>2513</v>
      </c>
      <c r="D58" s="85" t="s">
        <v>3818</v>
      </c>
      <c r="E58" s="134">
        <v>7915428</v>
      </c>
      <c r="F58" s="134">
        <v>291046</v>
      </c>
      <c r="G58" s="134">
        <v>1</v>
      </c>
      <c r="H58" s="135">
        <v>0.4</v>
      </c>
      <c r="I58" s="85" t="s">
        <v>3837</v>
      </c>
      <c r="J58" s="84" t="s">
        <v>18</v>
      </c>
      <c r="K58" s="84"/>
    </row>
    <row r="59" spans="1:11" x14ac:dyDescent="0.3">
      <c r="A59" s="132">
        <v>52</v>
      </c>
      <c r="B59" s="85" t="s">
        <v>706</v>
      </c>
      <c r="C59" s="133" t="s">
        <v>2513</v>
      </c>
      <c r="D59" s="85" t="s">
        <v>3818</v>
      </c>
      <c r="E59" s="134">
        <v>7915423</v>
      </c>
      <c r="F59" s="134">
        <v>2910461</v>
      </c>
      <c r="G59" s="134">
        <v>2</v>
      </c>
      <c r="H59" s="135">
        <v>0.8</v>
      </c>
      <c r="I59" s="85" t="s">
        <v>3838</v>
      </c>
      <c r="J59" s="84" t="s">
        <v>18</v>
      </c>
      <c r="K59" s="84"/>
    </row>
    <row r="60" spans="1:11" x14ac:dyDescent="0.3">
      <c r="A60" s="132">
        <v>53</v>
      </c>
      <c r="B60" s="85" t="s">
        <v>3839</v>
      </c>
      <c r="C60" s="133" t="s">
        <v>2512</v>
      </c>
      <c r="D60" s="85" t="s">
        <v>3818</v>
      </c>
      <c r="E60" s="134">
        <v>7915221</v>
      </c>
      <c r="F60" s="134">
        <v>2910415</v>
      </c>
      <c r="G60" s="134">
        <v>1</v>
      </c>
      <c r="H60" s="135">
        <v>0.4</v>
      </c>
      <c r="I60" s="85" t="s">
        <v>3837</v>
      </c>
      <c r="J60" s="84" t="s">
        <v>18</v>
      </c>
      <c r="K60" s="84"/>
    </row>
    <row r="61" spans="1:11" x14ac:dyDescent="0.3">
      <c r="A61" s="132">
        <v>54</v>
      </c>
      <c r="B61" s="85" t="s">
        <v>3839</v>
      </c>
      <c r="C61" s="133" t="s">
        <v>2512</v>
      </c>
      <c r="D61" s="85" t="s">
        <v>3818</v>
      </c>
      <c r="E61" s="134">
        <v>791522</v>
      </c>
      <c r="F61" s="134">
        <v>291041</v>
      </c>
      <c r="G61" s="134">
        <v>2</v>
      </c>
      <c r="H61" s="135">
        <v>0.8</v>
      </c>
      <c r="I61" s="85" t="s">
        <v>3840</v>
      </c>
      <c r="J61" s="84" t="s">
        <v>18</v>
      </c>
      <c r="K61" s="84"/>
    </row>
    <row r="62" spans="1:11" x14ac:dyDescent="0.3">
      <c r="A62" s="132">
        <v>55</v>
      </c>
      <c r="B62" s="85" t="s">
        <v>3841</v>
      </c>
      <c r="C62" s="133" t="s">
        <v>3842</v>
      </c>
      <c r="D62" s="85" t="s">
        <v>3818</v>
      </c>
      <c r="E62" s="134">
        <v>7915415</v>
      </c>
      <c r="F62" s="134">
        <v>291048</v>
      </c>
      <c r="G62" s="134">
        <v>1</v>
      </c>
      <c r="H62" s="135">
        <v>0.8</v>
      </c>
      <c r="I62" s="85" t="s">
        <v>3843</v>
      </c>
      <c r="J62" s="84" t="s">
        <v>18</v>
      </c>
      <c r="K62" s="84"/>
    </row>
    <row r="63" spans="1:11" x14ac:dyDescent="0.3">
      <c r="A63" s="132">
        <v>56</v>
      </c>
      <c r="B63" s="85" t="s">
        <v>3841</v>
      </c>
      <c r="C63" s="133" t="s">
        <v>3842</v>
      </c>
      <c r="D63" s="85" t="s">
        <v>3818</v>
      </c>
      <c r="E63" s="134">
        <v>7915414</v>
      </c>
      <c r="F63" s="134">
        <v>2910489</v>
      </c>
      <c r="G63" s="134">
        <v>2</v>
      </c>
      <c r="H63" s="135">
        <v>0.4</v>
      </c>
      <c r="I63" s="85" t="s">
        <v>3844</v>
      </c>
      <c r="J63" s="84" t="s">
        <v>18</v>
      </c>
      <c r="K63" s="84"/>
    </row>
    <row r="64" spans="1:11" s="63" customFormat="1" x14ac:dyDescent="0.3">
      <c r="A64" s="132">
        <v>57</v>
      </c>
      <c r="B64" s="85" t="s">
        <v>3845</v>
      </c>
      <c r="C64" s="133" t="s">
        <v>3846</v>
      </c>
      <c r="D64" s="85" t="s">
        <v>3818</v>
      </c>
      <c r="E64" s="134">
        <v>7915351</v>
      </c>
      <c r="F64" s="134">
        <v>291044</v>
      </c>
      <c r="G64" s="134">
        <v>1</v>
      </c>
      <c r="H64" s="135">
        <v>1</v>
      </c>
      <c r="I64" s="85" t="s">
        <v>3847</v>
      </c>
      <c r="J64" s="84" t="s">
        <v>18</v>
      </c>
      <c r="K64" s="84"/>
    </row>
    <row r="65" spans="1:11" x14ac:dyDescent="0.3">
      <c r="A65" s="132">
        <v>58</v>
      </c>
      <c r="B65" s="85" t="s">
        <v>3848</v>
      </c>
      <c r="C65" s="133" t="s">
        <v>3625</v>
      </c>
      <c r="D65" s="85" t="s">
        <v>3818</v>
      </c>
      <c r="E65" s="134">
        <v>7915361</v>
      </c>
      <c r="F65" s="134">
        <v>291034</v>
      </c>
      <c r="G65" s="134">
        <v>1</v>
      </c>
      <c r="H65" s="135">
        <v>0.8</v>
      </c>
      <c r="I65" s="85" t="s">
        <v>3849</v>
      </c>
      <c r="J65" s="84" t="s">
        <v>18</v>
      </c>
      <c r="K65" s="84"/>
    </row>
    <row r="66" spans="1:11" x14ac:dyDescent="0.3">
      <c r="A66" s="132">
        <v>59</v>
      </c>
      <c r="B66" s="85" t="s">
        <v>3850</v>
      </c>
      <c r="C66" s="133" t="s">
        <v>3851</v>
      </c>
      <c r="D66" s="85" t="s">
        <v>3818</v>
      </c>
      <c r="E66" s="134">
        <v>791582</v>
      </c>
      <c r="F66" s="134">
        <v>291038</v>
      </c>
      <c r="G66" s="134">
        <v>1</v>
      </c>
      <c r="H66" s="135">
        <v>0.8</v>
      </c>
      <c r="I66" s="85" t="s">
        <v>3849</v>
      </c>
      <c r="J66" s="84" t="s">
        <v>18</v>
      </c>
      <c r="K66" s="84"/>
    </row>
    <row r="67" spans="1:11" x14ac:dyDescent="0.3">
      <c r="A67" s="132">
        <v>60</v>
      </c>
      <c r="B67" s="85" t="s">
        <v>3852</v>
      </c>
      <c r="C67" s="133" t="s">
        <v>3853</v>
      </c>
      <c r="D67" s="85" t="s">
        <v>3818</v>
      </c>
      <c r="E67" s="134">
        <v>7915451</v>
      </c>
      <c r="F67" s="134">
        <v>2910482</v>
      </c>
      <c r="G67" s="134">
        <v>1</v>
      </c>
      <c r="H67" s="135">
        <v>0.4</v>
      </c>
      <c r="I67" s="85" t="s">
        <v>3854</v>
      </c>
      <c r="J67" s="84" t="s">
        <v>18</v>
      </c>
      <c r="K67" s="84"/>
    </row>
    <row r="68" spans="1:11" x14ac:dyDescent="0.3">
      <c r="A68" s="132">
        <v>61</v>
      </c>
      <c r="B68" s="85" t="s">
        <v>3852</v>
      </c>
      <c r="C68" s="133" t="s">
        <v>3853</v>
      </c>
      <c r="D68" s="85" t="s">
        <v>3818</v>
      </c>
      <c r="E68" s="134">
        <v>791545</v>
      </c>
      <c r="F68" s="134">
        <v>2910481</v>
      </c>
      <c r="G68" s="134">
        <v>2</v>
      </c>
      <c r="H68" s="135">
        <v>0.4</v>
      </c>
      <c r="I68" s="85" t="s">
        <v>3855</v>
      </c>
      <c r="J68" s="84" t="s">
        <v>18</v>
      </c>
      <c r="K68" s="84"/>
    </row>
    <row r="69" spans="1:11" x14ac:dyDescent="0.3">
      <c r="A69" s="132">
        <v>62</v>
      </c>
      <c r="B69" s="85" t="s">
        <v>3856</v>
      </c>
      <c r="C69" s="133" t="s">
        <v>3857</v>
      </c>
      <c r="D69" s="85" t="s">
        <v>3818</v>
      </c>
      <c r="E69" s="134">
        <v>7915292</v>
      </c>
      <c r="F69" s="134">
        <v>2910324</v>
      </c>
      <c r="G69" s="134">
        <v>1</v>
      </c>
      <c r="H69" s="135">
        <v>0.4</v>
      </c>
      <c r="I69" s="85" t="s">
        <v>3854</v>
      </c>
      <c r="J69" s="84" t="s">
        <v>18</v>
      </c>
      <c r="K69" s="84"/>
    </row>
    <row r="70" spans="1:11" x14ac:dyDescent="0.3">
      <c r="A70" s="132">
        <v>63</v>
      </c>
      <c r="B70" s="85" t="s">
        <v>3856</v>
      </c>
      <c r="C70" s="133" t="s">
        <v>3858</v>
      </c>
      <c r="D70" s="85" t="s">
        <v>3818</v>
      </c>
      <c r="E70" s="134">
        <v>791529</v>
      </c>
      <c r="F70" s="134">
        <v>2910321</v>
      </c>
      <c r="G70" s="134">
        <v>2</v>
      </c>
      <c r="H70" s="135">
        <v>0.8</v>
      </c>
      <c r="I70" s="85" t="s">
        <v>3859</v>
      </c>
      <c r="J70" s="84" t="s">
        <v>18</v>
      </c>
      <c r="K70" s="84"/>
    </row>
    <row r="71" spans="1:11" x14ac:dyDescent="0.3">
      <c r="A71" s="132">
        <v>64</v>
      </c>
      <c r="B71" s="85" t="s">
        <v>3860</v>
      </c>
      <c r="C71" s="133" t="s">
        <v>3616</v>
      </c>
      <c r="D71" s="85" t="s">
        <v>3818</v>
      </c>
      <c r="E71" s="134">
        <v>791114</v>
      </c>
      <c r="F71" s="134">
        <v>2912005</v>
      </c>
      <c r="G71" s="134">
        <v>1</v>
      </c>
      <c r="H71" s="135">
        <v>0.4</v>
      </c>
      <c r="I71" s="85" t="s">
        <v>3854</v>
      </c>
      <c r="J71" s="84" t="s">
        <v>18</v>
      </c>
      <c r="K71" s="84"/>
    </row>
    <row r="72" spans="1:11" x14ac:dyDescent="0.3">
      <c r="A72" s="132">
        <v>65</v>
      </c>
      <c r="B72" s="85" t="s">
        <v>3860</v>
      </c>
      <c r="C72" s="133" t="s">
        <v>3616</v>
      </c>
      <c r="D72" s="85" t="s">
        <v>3818</v>
      </c>
      <c r="E72" s="134">
        <v>7911142</v>
      </c>
      <c r="F72" s="134">
        <v>291200</v>
      </c>
      <c r="G72" s="134">
        <v>2</v>
      </c>
      <c r="H72" s="135">
        <v>1.2</v>
      </c>
      <c r="I72" s="85" t="s">
        <v>3859</v>
      </c>
      <c r="J72" s="84" t="s">
        <v>18</v>
      </c>
      <c r="K72" s="84"/>
    </row>
    <row r="73" spans="1:11" x14ac:dyDescent="0.3">
      <c r="A73" s="132">
        <v>66</v>
      </c>
      <c r="B73" s="85" t="s">
        <v>3861</v>
      </c>
      <c r="C73" s="133" t="s">
        <v>3862</v>
      </c>
      <c r="D73" s="85" t="s">
        <v>3818</v>
      </c>
      <c r="E73" s="134">
        <v>790741</v>
      </c>
      <c r="F73" s="134">
        <v>291444</v>
      </c>
      <c r="G73" s="134">
        <v>1</v>
      </c>
      <c r="H73" s="135">
        <v>0.4</v>
      </c>
      <c r="I73" s="85" t="s">
        <v>3863</v>
      </c>
      <c r="J73" s="84" t="s">
        <v>18</v>
      </c>
      <c r="K73" s="84"/>
    </row>
    <row r="74" spans="1:11" x14ac:dyDescent="0.3">
      <c r="A74" s="132">
        <v>67</v>
      </c>
      <c r="B74" s="85" t="s">
        <v>3554</v>
      </c>
      <c r="C74" s="133" t="s">
        <v>3595</v>
      </c>
      <c r="D74" s="85" t="s">
        <v>3818</v>
      </c>
      <c r="E74" s="134">
        <v>791557</v>
      </c>
      <c r="F74" s="134">
        <v>2910359</v>
      </c>
      <c r="G74" s="134">
        <v>1</v>
      </c>
      <c r="H74" s="135">
        <v>0.4</v>
      </c>
      <c r="I74" s="85" t="s">
        <v>3864</v>
      </c>
      <c r="J74" s="84" t="s">
        <v>18</v>
      </c>
      <c r="K74" s="84"/>
    </row>
    <row r="75" spans="1:11" x14ac:dyDescent="0.3">
      <c r="A75" s="132">
        <v>68</v>
      </c>
      <c r="B75" s="85" t="s">
        <v>3554</v>
      </c>
      <c r="C75" s="133" t="s">
        <v>3595</v>
      </c>
      <c r="D75" s="85" t="s">
        <v>3818</v>
      </c>
      <c r="E75" s="134">
        <v>7915576</v>
      </c>
      <c r="F75" s="134">
        <v>2910352</v>
      </c>
      <c r="G75" s="134">
        <v>2</v>
      </c>
      <c r="H75" s="135">
        <v>0.4</v>
      </c>
      <c r="I75" s="85" t="s">
        <v>3844</v>
      </c>
      <c r="J75" s="84" t="s">
        <v>18</v>
      </c>
      <c r="K75" s="84"/>
    </row>
    <row r="76" spans="1:11" x14ac:dyDescent="0.3">
      <c r="A76" s="132">
        <v>69</v>
      </c>
      <c r="B76" s="85" t="s">
        <v>3865</v>
      </c>
      <c r="C76" s="133" t="s">
        <v>3866</v>
      </c>
      <c r="D76" s="85" t="s">
        <v>3818</v>
      </c>
      <c r="E76" s="134">
        <v>791546</v>
      </c>
      <c r="F76" s="134">
        <v>2910366</v>
      </c>
      <c r="G76" s="134">
        <v>1</v>
      </c>
      <c r="H76" s="135">
        <v>0.4</v>
      </c>
      <c r="I76" s="85" t="s">
        <v>3864</v>
      </c>
      <c r="J76" s="84" t="s">
        <v>18</v>
      </c>
      <c r="K76" s="84"/>
    </row>
    <row r="77" spans="1:11" x14ac:dyDescent="0.3">
      <c r="A77" s="132">
        <v>70</v>
      </c>
      <c r="B77" s="85" t="s">
        <v>3865</v>
      </c>
      <c r="C77" s="133" t="s">
        <v>3866</v>
      </c>
      <c r="D77" s="85" t="s">
        <v>3818</v>
      </c>
      <c r="E77" s="134">
        <v>7915464</v>
      </c>
      <c r="F77" s="134">
        <v>291036</v>
      </c>
      <c r="G77" s="134">
        <v>2</v>
      </c>
      <c r="H77" s="135">
        <v>0.4</v>
      </c>
      <c r="I77" s="85" t="s">
        <v>3844</v>
      </c>
      <c r="J77" s="84" t="s">
        <v>18</v>
      </c>
      <c r="K77" s="84"/>
    </row>
    <row r="78" spans="1:11" x14ac:dyDescent="0.3">
      <c r="A78" s="132">
        <v>71</v>
      </c>
      <c r="B78" s="85" t="s">
        <v>3867</v>
      </c>
      <c r="C78" s="133" t="s">
        <v>2493</v>
      </c>
      <c r="D78" s="85" t="s">
        <v>3818</v>
      </c>
      <c r="E78" s="134">
        <v>791539</v>
      </c>
      <c r="F78" s="134">
        <v>2910425</v>
      </c>
      <c r="G78" s="134">
        <v>1</v>
      </c>
      <c r="H78" s="135">
        <v>0.4</v>
      </c>
      <c r="I78" s="85" t="s">
        <v>3854</v>
      </c>
      <c r="J78" s="84" t="s">
        <v>18</v>
      </c>
      <c r="K78" s="84"/>
    </row>
    <row r="79" spans="1:11" x14ac:dyDescent="0.3">
      <c r="A79" s="132">
        <v>72</v>
      </c>
      <c r="B79" s="85" t="s">
        <v>3867</v>
      </c>
      <c r="C79" s="133" t="s">
        <v>2493</v>
      </c>
      <c r="D79" s="85" t="s">
        <v>3818</v>
      </c>
      <c r="E79" s="134">
        <v>7915391</v>
      </c>
      <c r="F79" s="134">
        <v>291042</v>
      </c>
      <c r="G79" s="134">
        <v>2</v>
      </c>
      <c r="H79" s="135">
        <v>0.8</v>
      </c>
      <c r="I79" s="85" t="s">
        <v>3859</v>
      </c>
      <c r="J79" s="84" t="s">
        <v>18</v>
      </c>
      <c r="K79" s="84"/>
    </row>
    <row r="80" spans="1:11" x14ac:dyDescent="0.3">
      <c r="A80" s="132">
        <v>73</v>
      </c>
      <c r="B80" s="85" t="s">
        <v>3868</v>
      </c>
      <c r="C80" s="133" t="s">
        <v>3645</v>
      </c>
      <c r="D80" s="85" t="s">
        <v>3818</v>
      </c>
      <c r="E80" s="134">
        <v>7915435</v>
      </c>
      <c r="F80" s="134">
        <v>2910432</v>
      </c>
      <c r="G80" s="134">
        <v>1</v>
      </c>
      <c r="H80" s="135">
        <v>0.4</v>
      </c>
      <c r="I80" s="85" t="s">
        <v>3854</v>
      </c>
      <c r="J80" s="84" t="s">
        <v>18</v>
      </c>
      <c r="K80" s="84"/>
    </row>
    <row r="81" spans="1:11" x14ac:dyDescent="0.3">
      <c r="A81" s="132">
        <v>74</v>
      </c>
      <c r="B81" s="85" t="s">
        <v>3868</v>
      </c>
      <c r="C81" s="133" t="s">
        <v>3645</v>
      </c>
      <c r="D81" s="85" t="s">
        <v>3818</v>
      </c>
      <c r="E81" s="134">
        <v>791543</v>
      </c>
      <c r="F81" s="134">
        <v>291043</v>
      </c>
      <c r="G81" s="134">
        <v>2</v>
      </c>
      <c r="H81" s="135">
        <v>0.8</v>
      </c>
      <c r="I81" s="85" t="s">
        <v>3859</v>
      </c>
      <c r="J81" s="84" t="s">
        <v>18</v>
      </c>
      <c r="K81" s="84"/>
    </row>
    <row r="82" spans="1:11" x14ac:dyDescent="0.3">
      <c r="A82" s="132">
        <v>75</v>
      </c>
      <c r="B82" s="85" t="s">
        <v>3869</v>
      </c>
      <c r="C82" s="133" t="s">
        <v>3870</v>
      </c>
      <c r="D82" s="85" t="s">
        <v>3818</v>
      </c>
      <c r="E82" s="134">
        <v>7915194</v>
      </c>
      <c r="F82" s="134">
        <v>2910526</v>
      </c>
      <c r="G82" s="134">
        <v>1</v>
      </c>
      <c r="H82" s="135">
        <v>0.4</v>
      </c>
      <c r="I82" s="85" t="s">
        <v>3864</v>
      </c>
      <c r="J82" s="84" t="s">
        <v>18</v>
      </c>
      <c r="K82" s="84"/>
    </row>
    <row r="83" spans="1:11" x14ac:dyDescent="0.3">
      <c r="A83" s="132">
        <v>76</v>
      </c>
      <c r="B83" s="85" t="s">
        <v>3869</v>
      </c>
      <c r="C83" s="133" t="s">
        <v>3870</v>
      </c>
      <c r="D83" s="85" t="s">
        <v>3818</v>
      </c>
      <c r="E83" s="134">
        <v>7915191</v>
      </c>
      <c r="F83" s="134">
        <v>291052</v>
      </c>
      <c r="G83" s="134">
        <v>2</v>
      </c>
      <c r="H83" s="135">
        <v>0.4</v>
      </c>
      <c r="I83" s="85" t="s">
        <v>3844</v>
      </c>
      <c r="J83" s="84" t="s">
        <v>18</v>
      </c>
      <c r="K83" s="84"/>
    </row>
    <row r="84" spans="1:11" x14ac:dyDescent="0.3">
      <c r="A84" s="132">
        <v>77</v>
      </c>
      <c r="B84" s="85" t="s">
        <v>3871</v>
      </c>
      <c r="C84" s="133" t="s">
        <v>3872</v>
      </c>
      <c r="D84" s="85" t="s">
        <v>3818</v>
      </c>
      <c r="E84" s="134">
        <v>7915203</v>
      </c>
      <c r="F84" s="134">
        <v>2910371</v>
      </c>
      <c r="G84" s="134">
        <v>1</v>
      </c>
      <c r="H84" s="135">
        <v>0.4</v>
      </c>
      <c r="I84" s="85" t="s">
        <v>3864</v>
      </c>
      <c r="J84" s="84" t="s">
        <v>18</v>
      </c>
      <c r="K84" s="84"/>
    </row>
    <row r="85" spans="1:11" x14ac:dyDescent="0.3">
      <c r="A85" s="132">
        <v>78</v>
      </c>
      <c r="B85" s="85" t="s">
        <v>3871</v>
      </c>
      <c r="C85" s="133" t="s">
        <v>3872</v>
      </c>
      <c r="D85" s="85" t="s">
        <v>3818</v>
      </c>
      <c r="E85" s="134">
        <v>791520</v>
      </c>
      <c r="F85" s="134">
        <v>2910377</v>
      </c>
      <c r="G85" s="134">
        <v>2</v>
      </c>
      <c r="H85" s="135">
        <v>0.4</v>
      </c>
      <c r="I85" s="85" t="s">
        <v>3844</v>
      </c>
      <c r="J85" s="84" t="s">
        <v>18</v>
      </c>
      <c r="K85" s="84"/>
    </row>
    <row r="86" spans="1:11" x14ac:dyDescent="0.3">
      <c r="A86" s="132">
        <v>79</v>
      </c>
      <c r="B86" s="85" t="s">
        <v>3873</v>
      </c>
      <c r="C86" s="133" t="s">
        <v>3874</v>
      </c>
      <c r="D86" s="85" t="s">
        <v>3818</v>
      </c>
      <c r="E86" s="134">
        <v>791519</v>
      </c>
      <c r="F86" s="134">
        <v>2910392</v>
      </c>
      <c r="G86" s="134">
        <v>1</v>
      </c>
      <c r="H86" s="135">
        <v>0.4</v>
      </c>
      <c r="I86" s="85" t="s">
        <v>3864</v>
      </c>
      <c r="J86" s="84" t="s">
        <v>18</v>
      </c>
      <c r="K86" s="84"/>
    </row>
    <row r="87" spans="1:11" x14ac:dyDescent="0.3">
      <c r="A87" s="132">
        <v>80</v>
      </c>
      <c r="B87" s="85" t="s">
        <v>3873</v>
      </c>
      <c r="C87" s="133" t="s">
        <v>3874</v>
      </c>
      <c r="D87" s="85" t="s">
        <v>3818</v>
      </c>
      <c r="E87" s="134">
        <v>7915198</v>
      </c>
      <c r="F87" s="134">
        <v>2910391</v>
      </c>
      <c r="G87" s="134">
        <v>2</v>
      </c>
      <c r="H87" s="135">
        <v>0.6</v>
      </c>
      <c r="I87" s="85" t="s">
        <v>3840</v>
      </c>
      <c r="J87" s="84" t="s">
        <v>18</v>
      </c>
      <c r="K87" s="84"/>
    </row>
    <row r="88" spans="1:11" s="63" customFormat="1" x14ac:dyDescent="0.3">
      <c r="A88" s="132">
        <v>81</v>
      </c>
      <c r="B88" s="85" t="s">
        <v>3875</v>
      </c>
      <c r="C88" s="133" t="s">
        <v>3876</v>
      </c>
      <c r="D88" s="85" t="s">
        <v>3818</v>
      </c>
      <c r="E88" s="134">
        <v>7915162</v>
      </c>
      <c r="F88" s="134">
        <v>2910313</v>
      </c>
      <c r="G88" s="134">
        <v>1</v>
      </c>
      <c r="H88" s="135">
        <v>0.4</v>
      </c>
      <c r="I88" s="85" t="s">
        <v>3854</v>
      </c>
      <c r="J88" s="84" t="s">
        <v>18</v>
      </c>
      <c r="K88" s="84"/>
    </row>
    <row r="89" spans="1:11" s="63" customFormat="1" x14ac:dyDescent="0.3">
      <c r="A89" s="132">
        <v>82</v>
      </c>
      <c r="B89" s="85" t="s">
        <v>3875</v>
      </c>
      <c r="C89" s="133" t="s">
        <v>3876</v>
      </c>
      <c r="D89" s="85" t="s">
        <v>3818</v>
      </c>
      <c r="E89" s="134">
        <v>7915167</v>
      </c>
      <c r="F89" s="134">
        <v>2910312</v>
      </c>
      <c r="G89" s="134">
        <v>2</v>
      </c>
      <c r="H89" s="135">
        <v>0.2</v>
      </c>
      <c r="I89" s="85" t="s">
        <v>3877</v>
      </c>
      <c r="J89" s="84" t="s">
        <v>18</v>
      </c>
      <c r="K89" s="84"/>
    </row>
    <row r="90" spans="1:11" x14ac:dyDescent="0.3">
      <c r="A90" s="132">
        <v>83</v>
      </c>
      <c r="B90" s="85" t="s">
        <v>3878</v>
      </c>
      <c r="C90" s="133" t="s">
        <v>3879</v>
      </c>
      <c r="D90" s="85" t="s">
        <v>3818</v>
      </c>
      <c r="E90" s="134">
        <v>7915473</v>
      </c>
      <c r="F90" s="134">
        <v>2910528</v>
      </c>
      <c r="G90" s="134">
        <v>1</v>
      </c>
      <c r="H90" s="135">
        <v>0.4</v>
      </c>
      <c r="I90" s="85" t="s">
        <v>3854</v>
      </c>
      <c r="J90" s="84" t="s">
        <v>18</v>
      </c>
      <c r="K90" s="84"/>
    </row>
    <row r="91" spans="1:11" x14ac:dyDescent="0.3">
      <c r="A91" s="132">
        <v>84</v>
      </c>
      <c r="B91" s="85" t="s">
        <v>3878</v>
      </c>
      <c r="C91" s="133" t="s">
        <v>3879</v>
      </c>
      <c r="D91" s="85" t="s">
        <v>3818</v>
      </c>
      <c r="E91" s="134">
        <v>791547</v>
      </c>
      <c r="F91" s="134">
        <v>2910521</v>
      </c>
      <c r="G91" s="134">
        <v>2</v>
      </c>
      <c r="H91" s="135">
        <v>0.4</v>
      </c>
      <c r="I91" s="85" t="s">
        <v>3855</v>
      </c>
      <c r="J91" s="84" t="s">
        <v>18</v>
      </c>
      <c r="K91" s="84"/>
    </row>
    <row r="92" spans="1:11" x14ac:dyDescent="0.3">
      <c r="A92" s="132">
        <v>85</v>
      </c>
      <c r="B92" s="85" t="s">
        <v>3880</v>
      </c>
      <c r="C92" s="133" t="s">
        <v>3881</v>
      </c>
      <c r="D92" s="85" t="s">
        <v>3818</v>
      </c>
      <c r="E92" s="134">
        <v>7915419</v>
      </c>
      <c r="F92" s="134">
        <v>291137</v>
      </c>
      <c r="G92" s="134">
        <v>1</v>
      </c>
      <c r="H92" s="135">
        <v>0.4</v>
      </c>
      <c r="I92" s="85" t="s">
        <v>3882</v>
      </c>
      <c r="J92" s="84" t="s">
        <v>18</v>
      </c>
      <c r="K92" s="84"/>
    </row>
    <row r="93" spans="1:11" x14ac:dyDescent="0.3">
      <c r="A93" s="132">
        <v>86</v>
      </c>
      <c r="B93" s="85" t="s">
        <v>3880</v>
      </c>
      <c r="C93" s="133" t="s">
        <v>3881</v>
      </c>
      <c r="D93" s="85" t="s">
        <v>3818</v>
      </c>
      <c r="E93" s="134">
        <v>791541</v>
      </c>
      <c r="F93" s="134">
        <v>2911372</v>
      </c>
      <c r="G93" s="134">
        <v>2</v>
      </c>
      <c r="H93" s="135">
        <v>0.4</v>
      </c>
      <c r="I93" s="85" t="s">
        <v>3883</v>
      </c>
      <c r="J93" s="84" t="s">
        <v>18</v>
      </c>
      <c r="K93" s="84"/>
    </row>
    <row r="94" spans="1:11" x14ac:dyDescent="0.3">
      <c r="A94" s="132">
        <v>87</v>
      </c>
      <c r="B94" s="85" t="s">
        <v>932</v>
      </c>
      <c r="C94" s="133" t="s">
        <v>3884</v>
      </c>
      <c r="D94" s="85" t="s">
        <v>3818</v>
      </c>
      <c r="E94" s="134">
        <v>791533</v>
      </c>
      <c r="F94" s="134">
        <v>2911304</v>
      </c>
      <c r="G94" s="134">
        <v>1</v>
      </c>
      <c r="H94" s="135">
        <v>0.4</v>
      </c>
      <c r="I94" s="85" t="s">
        <v>3882</v>
      </c>
      <c r="J94" s="84" t="s">
        <v>18</v>
      </c>
      <c r="K94" s="84"/>
    </row>
    <row r="95" spans="1:11" x14ac:dyDescent="0.3">
      <c r="A95" s="132">
        <v>88</v>
      </c>
      <c r="B95" s="85" t="s">
        <v>932</v>
      </c>
      <c r="C95" s="133" t="s">
        <v>3884</v>
      </c>
      <c r="D95" s="85" t="s">
        <v>3818</v>
      </c>
      <c r="E95" s="134">
        <v>7915335</v>
      </c>
      <c r="F95" s="134">
        <v>2911302</v>
      </c>
      <c r="G95" s="134">
        <v>2</v>
      </c>
      <c r="H95" s="135">
        <v>0.4</v>
      </c>
      <c r="I95" s="85" t="s">
        <v>3883</v>
      </c>
      <c r="J95" s="84" t="s">
        <v>18</v>
      </c>
      <c r="K95" s="84"/>
    </row>
    <row r="96" spans="1:11" x14ac:dyDescent="0.3">
      <c r="A96" s="132">
        <v>89</v>
      </c>
      <c r="B96" s="85" t="s">
        <v>3885</v>
      </c>
      <c r="C96" s="133" t="s">
        <v>3826</v>
      </c>
      <c r="D96" s="85" t="s">
        <v>3818</v>
      </c>
      <c r="E96" s="134">
        <v>791516</v>
      </c>
      <c r="F96" s="134">
        <v>2911355</v>
      </c>
      <c r="G96" s="134">
        <v>1</v>
      </c>
      <c r="H96" s="135">
        <v>0.4</v>
      </c>
      <c r="I96" s="85" t="s">
        <v>3886</v>
      </c>
      <c r="J96" s="84" t="s">
        <v>18</v>
      </c>
      <c r="K96" s="84"/>
    </row>
    <row r="97" spans="1:11" x14ac:dyDescent="0.3">
      <c r="A97" s="132">
        <v>90</v>
      </c>
      <c r="B97" s="85" t="s">
        <v>3885</v>
      </c>
      <c r="C97" s="133" t="s">
        <v>3826</v>
      </c>
      <c r="D97" s="85" t="s">
        <v>3818</v>
      </c>
      <c r="E97" s="134">
        <v>7915165</v>
      </c>
      <c r="F97" s="134">
        <v>291135</v>
      </c>
      <c r="G97" s="134">
        <v>2</v>
      </c>
      <c r="H97" s="135">
        <v>0.4</v>
      </c>
      <c r="I97" s="85" t="s">
        <v>3887</v>
      </c>
      <c r="J97" s="84" t="s">
        <v>18</v>
      </c>
      <c r="K97" s="84"/>
    </row>
    <row r="98" spans="1:11" x14ac:dyDescent="0.3">
      <c r="A98" s="132">
        <v>91</v>
      </c>
      <c r="B98" s="85" t="s">
        <v>3888</v>
      </c>
      <c r="C98" s="133" t="s">
        <v>3889</v>
      </c>
      <c r="D98" s="85" t="s">
        <v>3818</v>
      </c>
      <c r="E98" s="134">
        <v>791515</v>
      </c>
      <c r="F98" s="134">
        <v>291133</v>
      </c>
      <c r="G98" s="134">
        <v>1</v>
      </c>
      <c r="H98" s="135">
        <v>0.4</v>
      </c>
      <c r="I98" s="85" t="s">
        <v>3890</v>
      </c>
      <c r="J98" s="84" t="s">
        <v>18</v>
      </c>
      <c r="K98" s="84"/>
    </row>
    <row r="99" spans="1:11" x14ac:dyDescent="0.3">
      <c r="A99" s="132">
        <v>92</v>
      </c>
      <c r="B99" s="85" t="s">
        <v>3888</v>
      </c>
      <c r="C99" s="133" t="s">
        <v>3889</v>
      </c>
      <c r="D99" s="85" t="s">
        <v>3818</v>
      </c>
      <c r="E99" s="134">
        <v>7915155</v>
      </c>
      <c r="F99" s="134">
        <v>2911332</v>
      </c>
      <c r="G99" s="134">
        <v>2</v>
      </c>
      <c r="H99" s="135">
        <v>0.4</v>
      </c>
      <c r="I99" s="85" t="s">
        <v>3887</v>
      </c>
      <c r="J99" s="84" t="s">
        <v>18</v>
      </c>
      <c r="K99" s="84"/>
    </row>
    <row r="100" spans="1:11" x14ac:dyDescent="0.3">
      <c r="A100" s="132">
        <v>93</v>
      </c>
      <c r="B100" s="85" t="s">
        <v>3891</v>
      </c>
      <c r="C100" s="133" t="s">
        <v>3826</v>
      </c>
      <c r="D100" s="85" t="s">
        <v>3818</v>
      </c>
      <c r="E100" s="134">
        <v>791510</v>
      </c>
      <c r="F100" s="134">
        <v>291138</v>
      </c>
      <c r="G100" s="134">
        <v>1</v>
      </c>
      <c r="H100" s="135">
        <v>0.4</v>
      </c>
      <c r="I100" s="85" t="s">
        <v>3886</v>
      </c>
      <c r="J100" s="84" t="s">
        <v>18</v>
      </c>
      <c r="K100" s="84"/>
    </row>
    <row r="101" spans="1:11" x14ac:dyDescent="0.3">
      <c r="A101" s="132">
        <v>94</v>
      </c>
      <c r="B101" s="85" t="s">
        <v>3891</v>
      </c>
      <c r="C101" s="133" t="s">
        <v>3826</v>
      </c>
      <c r="D101" s="85" t="s">
        <v>3818</v>
      </c>
      <c r="E101" s="134">
        <v>7915102</v>
      </c>
      <c r="F101" s="134">
        <v>2911385</v>
      </c>
      <c r="G101" s="134">
        <v>2</v>
      </c>
      <c r="H101" s="135">
        <v>0.4</v>
      </c>
      <c r="I101" s="85" t="s">
        <v>3887</v>
      </c>
      <c r="J101" s="84" t="s">
        <v>18</v>
      </c>
      <c r="K101" s="84"/>
    </row>
    <row r="102" spans="1:11" x14ac:dyDescent="0.3">
      <c r="A102" s="132">
        <v>95</v>
      </c>
      <c r="B102" s="85" t="s">
        <v>2409</v>
      </c>
      <c r="C102" s="133" t="s">
        <v>3892</v>
      </c>
      <c r="D102" s="85" t="s">
        <v>3818</v>
      </c>
      <c r="E102" s="134">
        <v>791517</v>
      </c>
      <c r="F102" s="134">
        <v>291121</v>
      </c>
      <c r="G102" s="134">
        <v>1</v>
      </c>
      <c r="H102" s="135">
        <v>0.4</v>
      </c>
      <c r="I102" s="85" t="s">
        <v>3886</v>
      </c>
      <c r="J102" s="84" t="s">
        <v>18</v>
      </c>
      <c r="K102" s="84"/>
    </row>
    <row r="103" spans="1:11" x14ac:dyDescent="0.3">
      <c r="A103" s="132">
        <v>96</v>
      </c>
      <c r="B103" s="85" t="s">
        <v>2409</v>
      </c>
      <c r="C103" s="133" t="s">
        <v>3892</v>
      </c>
      <c r="D103" s="85" t="s">
        <v>3818</v>
      </c>
      <c r="E103" s="134">
        <v>7915175</v>
      </c>
      <c r="F103" s="134">
        <v>2911215</v>
      </c>
      <c r="G103" s="134">
        <v>2</v>
      </c>
      <c r="H103" s="135">
        <v>1.6</v>
      </c>
      <c r="I103" s="85" t="s">
        <v>3893</v>
      </c>
      <c r="J103" s="84" t="s">
        <v>18</v>
      </c>
      <c r="K103" s="84"/>
    </row>
    <row r="104" spans="1:11" x14ac:dyDescent="0.3">
      <c r="A104" s="132">
        <v>97</v>
      </c>
      <c r="B104" s="85" t="s">
        <v>909</v>
      </c>
      <c r="C104" s="133" t="s">
        <v>874</v>
      </c>
      <c r="D104" s="85" t="s">
        <v>3818</v>
      </c>
      <c r="E104" s="134">
        <v>791542</v>
      </c>
      <c r="F104" s="134">
        <v>291129</v>
      </c>
      <c r="G104" s="134">
        <v>1</v>
      </c>
      <c r="H104" s="135">
        <v>0.4</v>
      </c>
      <c r="I104" s="85" t="s">
        <v>3882</v>
      </c>
      <c r="J104" s="84" t="s">
        <v>18</v>
      </c>
      <c r="K104" s="84"/>
    </row>
    <row r="105" spans="1:11" x14ac:dyDescent="0.3">
      <c r="A105" s="132">
        <v>98</v>
      </c>
      <c r="B105" s="85" t="s">
        <v>909</v>
      </c>
      <c r="C105" s="133" t="s">
        <v>874</v>
      </c>
      <c r="D105" s="85" t="s">
        <v>3818</v>
      </c>
      <c r="E105" s="134">
        <v>7915425</v>
      </c>
      <c r="F105" s="134">
        <v>2911296</v>
      </c>
      <c r="G105" s="134">
        <v>2</v>
      </c>
      <c r="H105" s="135">
        <v>0.8</v>
      </c>
      <c r="I105" s="85" t="s">
        <v>3894</v>
      </c>
      <c r="J105" s="84" t="s">
        <v>18</v>
      </c>
      <c r="K105" s="84"/>
    </row>
    <row r="106" spans="1:11" x14ac:dyDescent="0.3">
      <c r="A106" s="132">
        <v>99</v>
      </c>
      <c r="B106" s="85" t="s">
        <v>3895</v>
      </c>
      <c r="C106" s="133" t="s">
        <v>1488</v>
      </c>
      <c r="D106" s="85" t="s">
        <v>3818</v>
      </c>
      <c r="E106" s="134">
        <v>791531</v>
      </c>
      <c r="F106" s="134">
        <v>2911248</v>
      </c>
      <c r="G106" s="134">
        <v>1</v>
      </c>
      <c r="H106" s="135">
        <v>0.4</v>
      </c>
      <c r="I106" s="85" t="s">
        <v>3882</v>
      </c>
      <c r="J106" s="84" t="s">
        <v>18</v>
      </c>
      <c r="K106" s="84"/>
    </row>
    <row r="107" spans="1:11" x14ac:dyDescent="0.3">
      <c r="A107" s="132">
        <v>100</v>
      </c>
      <c r="B107" s="85" t="s">
        <v>3895</v>
      </c>
      <c r="C107" s="133" t="s">
        <v>1488</v>
      </c>
      <c r="D107" s="85" t="s">
        <v>3818</v>
      </c>
      <c r="E107" s="134">
        <v>7915318</v>
      </c>
      <c r="F107" s="134">
        <v>291124</v>
      </c>
      <c r="G107" s="134">
        <v>2</v>
      </c>
      <c r="H107" s="135">
        <v>0.8</v>
      </c>
      <c r="I107" s="85" t="s">
        <v>3894</v>
      </c>
      <c r="J107" s="84" t="s">
        <v>18</v>
      </c>
      <c r="K107" s="84"/>
    </row>
    <row r="108" spans="1:11" x14ac:dyDescent="0.3">
      <c r="A108" s="132">
        <v>101</v>
      </c>
      <c r="B108" s="85" t="s">
        <v>1358</v>
      </c>
      <c r="C108" s="133" t="s">
        <v>3896</v>
      </c>
      <c r="D108" s="85" t="s">
        <v>3818</v>
      </c>
      <c r="E108" s="134">
        <v>791436</v>
      </c>
      <c r="F108" s="134">
        <v>2910242</v>
      </c>
      <c r="G108" s="134">
        <v>1</v>
      </c>
      <c r="H108" s="135">
        <v>0.4</v>
      </c>
      <c r="I108" s="85" t="s">
        <v>3882</v>
      </c>
      <c r="J108" s="84" t="s">
        <v>18</v>
      </c>
      <c r="K108" s="84"/>
    </row>
    <row r="109" spans="1:11" x14ac:dyDescent="0.3">
      <c r="A109" s="132">
        <v>102</v>
      </c>
      <c r="B109" s="85" t="s">
        <v>1358</v>
      </c>
      <c r="C109" s="133" t="s">
        <v>3896</v>
      </c>
      <c r="D109" s="85" t="s">
        <v>3818</v>
      </c>
      <c r="E109" s="134">
        <v>7914366</v>
      </c>
      <c r="F109" s="134">
        <v>291024</v>
      </c>
      <c r="G109" s="134">
        <v>2</v>
      </c>
      <c r="H109" s="135">
        <v>0.4</v>
      </c>
      <c r="I109" s="85" t="s">
        <v>3883</v>
      </c>
      <c r="J109" s="84" t="s">
        <v>18</v>
      </c>
      <c r="K109" s="84"/>
    </row>
    <row r="110" spans="1:11" x14ac:dyDescent="0.3">
      <c r="A110" s="132">
        <v>103</v>
      </c>
      <c r="B110" s="85" t="s">
        <v>3897</v>
      </c>
      <c r="C110" s="133" t="s">
        <v>3898</v>
      </c>
      <c r="D110" s="85" t="s">
        <v>3818</v>
      </c>
      <c r="E110" s="134">
        <v>7915172</v>
      </c>
      <c r="F110" s="134">
        <v>2911202</v>
      </c>
      <c r="G110" s="134">
        <v>1</v>
      </c>
      <c r="H110" s="135">
        <v>0.4</v>
      </c>
      <c r="I110" s="85" t="s">
        <v>3886</v>
      </c>
      <c r="J110" s="84" t="s">
        <v>18</v>
      </c>
      <c r="K110" s="84"/>
    </row>
    <row r="111" spans="1:11" x14ac:dyDescent="0.3">
      <c r="A111" s="132">
        <v>104</v>
      </c>
      <c r="B111" s="85" t="s">
        <v>3897</v>
      </c>
      <c r="C111" s="133" t="s">
        <v>3898</v>
      </c>
      <c r="D111" s="85" t="s">
        <v>3818</v>
      </c>
      <c r="E111" s="134">
        <v>7915178</v>
      </c>
      <c r="F111" s="134">
        <v>291120</v>
      </c>
      <c r="G111" s="134">
        <v>2</v>
      </c>
      <c r="H111" s="135">
        <v>0.4</v>
      </c>
      <c r="I111" s="85" t="s">
        <v>3887</v>
      </c>
      <c r="J111" s="84" t="s">
        <v>18</v>
      </c>
      <c r="K111" s="84"/>
    </row>
    <row r="112" spans="1:11" x14ac:dyDescent="0.3">
      <c r="A112" s="132">
        <v>105</v>
      </c>
      <c r="B112" s="85" t="s">
        <v>3899</v>
      </c>
      <c r="C112" s="133" t="s">
        <v>3900</v>
      </c>
      <c r="D112" s="85" t="s">
        <v>3818</v>
      </c>
      <c r="E112" s="134">
        <v>7915326</v>
      </c>
      <c r="F112" s="134">
        <v>291118</v>
      </c>
      <c r="G112" s="134">
        <v>1</v>
      </c>
      <c r="H112" s="135">
        <v>0.4</v>
      </c>
      <c r="I112" s="85" t="s">
        <v>3886</v>
      </c>
      <c r="J112" s="84" t="s">
        <v>18</v>
      </c>
      <c r="K112" s="84"/>
    </row>
    <row r="113" spans="1:11" x14ac:dyDescent="0.3">
      <c r="A113" s="132">
        <v>106</v>
      </c>
      <c r="B113" s="85" t="s">
        <v>3899</v>
      </c>
      <c r="C113" s="133" t="s">
        <v>3900</v>
      </c>
      <c r="D113" s="85" t="s">
        <v>3818</v>
      </c>
      <c r="E113" s="134">
        <v>791532</v>
      </c>
      <c r="F113" s="134">
        <v>2911188</v>
      </c>
      <c r="G113" s="134">
        <v>2</v>
      </c>
      <c r="H113" s="135">
        <v>0.4</v>
      </c>
      <c r="I113" s="85" t="s">
        <v>3887</v>
      </c>
      <c r="J113" s="84" t="s">
        <v>18</v>
      </c>
      <c r="K113" s="84"/>
    </row>
    <row r="114" spans="1:11" x14ac:dyDescent="0.3">
      <c r="A114" s="132">
        <v>107</v>
      </c>
      <c r="B114" s="85" t="s">
        <v>3901</v>
      </c>
      <c r="C114" s="133" t="s">
        <v>944</v>
      </c>
      <c r="D114" s="85" t="s">
        <v>3818</v>
      </c>
      <c r="E114" s="134">
        <v>7915366</v>
      </c>
      <c r="F114" s="134">
        <v>2911208</v>
      </c>
      <c r="G114" s="134">
        <v>1</v>
      </c>
      <c r="H114" s="135">
        <v>0.4</v>
      </c>
      <c r="I114" s="85" t="s">
        <v>3886</v>
      </c>
      <c r="J114" s="84" t="s">
        <v>18</v>
      </c>
      <c r="K114" s="84"/>
    </row>
    <row r="115" spans="1:11" x14ac:dyDescent="0.3">
      <c r="A115" s="132">
        <v>108</v>
      </c>
      <c r="B115" s="85" t="s">
        <v>3901</v>
      </c>
      <c r="C115" s="133" t="s">
        <v>944</v>
      </c>
      <c r="D115" s="85" t="s">
        <v>3818</v>
      </c>
      <c r="E115" s="134">
        <v>791536</v>
      </c>
      <c r="F115" s="134">
        <v>2911206</v>
      </c>
      <c r="G115" s="134">
        <v>2</v>
      </c>
      <c r="H115" s="135">
        <v>1.6</v>
      </c>
      <c r="I115" s="85" t="s">
        <v>3902</v>
      </c>
      <c r="J115" s="84" t="s">
        <v>18</v>
      </c>
      <c r="K115" s="84"/>
    </row>
    <row r="116" spans="1:11" x14ac:dyDescent="0.3">
      <c r="A116" s="132">
        <v>109</v>
      </c>
      <c r="B116" s="85" t="s">
        <v>2411</v>
      </c>
      <c r="C116" s="133" t="s">
        <v>1571</v>
      </c>
      <c r="D116" s="85" t="s">
        <v>3818</v>
      </c>
      <c r="E116" s="134">
        <v>791535</v>
      </c>
      <c r="F116" s="134">
        <v>291142</v>
      </c>
      <c r="G116" s="134">
        <v>1</v>
      </c>
      <c r="H116" s="135">
        <v>0.4</v>
      </c>
      <c r="I116" s="85" t="s">
        <v>3886</v>
      </c>
      <c r="J116" s="84" t="s">
        <v>18</v>
      </c>
      <c r="K116" s="84"/>
    </row>
    <row r="117" spans="1:11" x14ac:dyDescent="0.3">
      <c r="A117" s="132">
        <v>110</v>
      </c>
      <c r="B117" s="85" t="s">
        <v>2411</v>
      </c>
      <c r="C117" s="133" t="s">
        <v>1571</v>
      </c>
      <c r="D117" s="85" t="s">
        <v>3818</v>
      </c>
      <c r="E117" s="134">
        <v>7915358</v>
      </c>
      <c r="F117" s="134">
        <v>2911426</v>
      </c>
      <c r="G117" s="134">
        <v>2</v>
      </c>
      <c r="H117" s="135">
        <v>0.8</v>
      </c>
      <c r="I117" s="85" t="s">
        <v>3902</v>
      </c>
      <c r="J117" s="84" t="s">
        <v>18</v>
      </c>
      <c r="K117" s="84"/>
    </row>
    <row r="118" spans="1:11" x14ac:dyDescent="0.3">
      <c r="A118" s="132">
        <v>111</v>
      </c>
      <c r="B118" s="85" t="s">
        <v>890</v>
      </c>
      <c r="C118" s="133" t="s">
        <v>3903</v>
      </c>
      <c r="D118" s="85" t="s">
        <v>3818</v>
      </c>
      <c r="E118" s="134">
        <v>791438</v>
      </c>
      <c r="F118" s="134">
        <v>291026</v>
      </c>
      <c r="G118" s="134">
        <v>1</v>
      </c>
      <c r="H118" s="135">
        <v>0.2</v>
      </c>
      <c r="I118" s="85" t="s">
        <v>3904</v>
      </c>
      <c r="J118" s="84" t="s">
        <v>18</v>
      </c>
      <c r="K118" s="84"/>
    </row>
    <row r="119" spans="1:11" x14ac:dyDescent="0.3">
      <c r="A119" s="132">
        <v>112</v>
      </c>
      <c r="B119" s="85" t="s">
        <v>3905</v>
      </c>
      <c r="C119" s="133" t="s">
        <v>3906</v>
      </c>
      <c r="D119" s="85" t="s">
        <v>3818</v>
      </c>
      <c r="E119" s="134">
        <v>791566</v>
      </c>
      <c r="F119" s="134">
        <v>291144</v>
      </c>
      <c r="G119" s="134">
        <v>1</v>
      </c>
      <c r="H119" s="135">
        <v>0.4</v>
      </c>
      <c r="I119" s="85" t="s">
        <v>3882</v>
      </c>
      <c r="J119" s="84" t="s">
        <v>18</v>
      </c>
      <c r="K119" s="84"/>
    </row>
    <row r="120" spans="1:11" x14ac:dyDescent="0.3">
      <c r="A120" s="132">
        <v>113</v>
      </c>
      <c r="B120" s="85" t="s">
        <v>3905</v>
      </c>
      <c r="C120" s="133" t="s">
        <v>3906</v>
      </c>
      <c r="D120" s="85" t="s">
        <v>3818</v>
      </c>
      <c r="E120" s="134">
        <v>7915664</v>
      </c>
      <c r="F120" s="134">
        <v>2911442</v>
      </c>
      <c r="G120" s="134">
        <v>2</v>
      </c>
      <c r="H120" s="135">
        <v>0.4</v>
      </c>
      <c r="I120" s="85" t="s">
        <v>3883</v>
      </c>
      <c r="J120" s="84" t="s">
        <v>18</v>
      </c>
      <c r="K120" s="84"/>
    </row>
    <row r="121" spans="1:11" x14ac:dyDescent="0.3">
      <c r="A121" s="132">
        <v>114</v>
      </c>
      <c r="B121" s="85" t="s">
        <v>910</v>
      </c>
      <c r="C121" s="133" t="s">
        <v>3907</v>
      </c>
      <c r="D121" s="85" t="s">
        <v>3908</v>
      </c>
      <c r="E121" s="134">
        <v>7910058</v>
      </c>
      <c r="F121" s="134">
        <v>290655</v>
      </c>
      <c r="G121" s="134">
        <v>1</v>
      </c>
      <c r="H121" s="135">
        <v>0.6</v>
      </c>
      <c r="I121" s="85" t="s">
        <v>3909</v>
      </c>
      <c r="J121" s="84" t="s">
        <v>18</v>
      </c>
      <c r="K121" s="84"/>
    </row>
    <row r="122" spans="1:11" x14ac:dyDescent="0.3">
      <c r="A122" s="132">
        <v>115</v>
      </c>
      <c r="B122" s="85" t="s">
        <v>910</v>
      </c>
      <c r="C122" s="133" t="s">
        <v>3907</v>
      </c>
      <c r="D122" s="85" t="s">
        <v>3908</v>
      </c>
      <c r="E122" s="134">
        <v>791005</v>
      </c>
      <c r="F122" s="134">
        <v>2906558</v>
      </c>
      <c r="G122" s="134">
        <v>2</v>
      </c>
      <c r="H122" s="135">
        <v>1</v>
      </c>
      <c r="I122" s="85" t="s">
        <v>3910</v>
      </c>
      <c r="J122" s="84" t="s">
        <v>18</v>
      </c>
      <c r="K122" s="84"/>
    </row>
    <row r="123" spans="1:11" x14ac:dyDescent="0.3">
      <c r="A123" s="132">
        <v>116</v>
      </c>
      <c r="B123" s="85" t="s">
        <v>3911</v>
      </c>
      <c r="C123" s="133" t="s">
        <v>3912</v>
      </c>
      <c r="D123" s="85" t="s">
        <v>3908</v>
      </c>
      <c r="E123" s="134">
        <v>791009</v>
      </c>
      <c r="F123" s="134">
        <v>290640</v>
      </c>
      <c r="G123" s="134">
        <v>1</v>
      </c>
      <c r="H123" s="135">
        <v>1.2</v>
      </c>
      <c r="I123" s="85" t="s">
        <v>3913</v>
      </c>
      <c r="J123" s="84" t="s">
        <v>18</v>
      </c>
      <c r="K123" s="84"/>
    </row>
    <row r="124" spans="1:11" x14ac:dyDescent="0.3">
      <c r="A124" s="132">
        <v>117</v>
      </c>
      <c r="B124" s="85" t="s">
        <v>3914</v>
      </c>
      <c r="C124" s="133" t="s">
        <v>3915</v>
      </c>
      <c r="D124" s="85" t="s">
        <v>3908</v>
      </c>
      <c r="E124" s="134">
        <v>791015</v>
      </c>
      <c r="F124" s="134">
        <v>2906441</v>
      </c>
      <c r="G124" s="134">
        <v>1</v>
      </c>
      <c r="H124" s="135">
        <v>0.4</v>
      </c>
      <c r="I124" s="85" t="s">
        <v>3916</v>
      </c>
      <c r="J124" s="84" t="s">
        <v>18</v>
      </c>
      <c r="K124" s="84"/>
    </row>
    <row r="125" spans="1:11" x14ac:dyDescent="0.3">
      <c r="A125" s="132">
        <v>118</v>
      </c>
      <c r="B125" s="85" t="s">
        <v>3914</v>
      </c>
      <c r="C125" s="133" t="s">
        <v>3915</v>
      </c>
      <c r="D125" s="85" t="s">
        <v>3908</v>
      </c>
      <c r="E125" s="134">
        <v>7910157</v>
      </c>
      <c r="F125" s="134">
        <v>290644</v>
      </c>
      <c r="G125" s="134">
        <v>2</v>
      </c>
      <c r="H125" s="135">
        <v>0.6</v>
      </c>
      <c r="I125" s="85" t="s">
        <v>3917</v>
      </c>
      <c r="J125" s="84" t="s">
        <v>18</v>
      </c>
      <c r="K125" s="84"/>
    </row>
    <row r="126" spans="1:11" x14ac:dyDescent="0.3">
      <c r="A126" s="132">
        <v>119</v>
      </c>
      <c r="B126" s="85" t="s">
        <v>3918</v>
      </c>
      <c r="C126" s="133" t="s">
        <v>3919</v>
      </c>
      <c r="D126" s="85" t="s">
        <v>3908</v>
      </c>
      <c r="E126" s="134">
        <v>791017</v>
      </c>
      <c r="F126" s="134">
        <v>2906515</v>
      </c>
      <c r="G126" s="134">
        <v>1</v>
      </c>
      <c r="H126" s="135">
        <v>0.8</v>
      </c>
      <c r="I126" s="85" t="s">
        <v>3920</v>
      </c>
      <c r="J126" s="84" t="s">
        <v>18</v>
      </c>
      <c r="K126" s="84"/>
    </row>
    <row r="127" spans="1:11" x14ac:dyDescent="0.3">
      <c r="A127" s="132">
        <v>120</v>
      </c>
      <c r="B127" s="85" t="s">
        <v>3918</v>
      </c>
      <c r="C127" s="133" t="s">
        <v>3919</v>
      </c>
      <c r="D127" s="85" t="s">
        <v>3908</v>
      </c>
      <c r="E127" s="134">
        <v>7910175</v>
      </c>
      <c r="F127" s="134">
        <v>290651</v>
      </c>
      <c r="G127" s="134">
        <v>2</v>
      </c>
      <c r="H127" s="135">
        <v>0.2</v>
      </c>
      <c r="I127" s="85" t="s">
        <v>3917</v>
      </c>
      <c r="J127" s="84" t="s">
        <v>18</v>
      </c>
      <c r="K127" s="84"/>
    </row>
    <row r="128" spans="1:11" x14ac:dyDescent="0.3">
      <c r="A128" s="132">
        <v>121</v>
      </c>
      <c r="B128" s="85" t="s">
        <v>3921</v>
      </c>
      <c r="C128" s="133" t="s">
        <v>3922</v>
      </c>
      <c r="D128" s="85" t="s">
        <v>3908</v>
      </c>
      <c r="E128" s="134">
        <v>7910312</v>
      </c>
      <c r="F128" s="134">
        <v>2906426</v>
      </c>
      <c r="G128" s="134">
        <v>1</v>
      </c>
      <c r="H128" s="135">
        <v>1</v>
      </c>
      <c r="I128" s="85" t="s">
        <v>3920</v>
      </c>
      <c r="J128" s="84" t="s">
        <v>18</v>
      </c>
      <c r="K128" s="84"/>
    </row>
    <row r="129" spans="1:11" x14ac:dyDescent="0.3">
      <c r="A129" s="132">
        <v>122</v>
      </c>
      <c r="B129" s="85" t="s">
        <v>3921</v>
      </c>
      <c r="C129" s="133" t="s">
        <v>3922</v>
      </c>
      <c r="D129" s="85" t="s">
        <v>3908</v>
      </c>
      <c r="E129" s="134">
        <v>7910319</v>
      </c>
      <c r="F129" s="134">
        <v>2906427</v>
      </c>
      <c r="G129" s="134">
        <v>2</v>
      </c>
      <c r="H129" s="135">
        <v>1</v>
      </c>
      <c r="I129" s="85" t="s">
        <v>3910</v>
      </c>
      <c r="J129" s="84" t="s">
        <v>18</v>
      </c>
      <c r="K129" s="84"/>
    </row>
    <row r="130" spans="1:11" x14ac:dyDescent="0.3">
      <c r="A130" s="132">
        <v>123</v>
      </c>
      <c r="B130" s="85" t="s">
        <v>3923</v>
      </c>
      <c r="C130" s="133" t="s">
        <v>3924</v>
      </c>
      <c r="D130" s="85" t="s">
        <v>3908</v>
      </c>
      <c r="E130" s="134">
        <v>7910188</v>
      </c>
      <c r="F130" s="134">
        <v>290643</v>
      </c>
      <c r="G130" s="134">
        <v>1</v>
      </c>
      <c r="H130" s="135">
        <v>1</v>
      </c>
      <c r="I130" s="85" t="s">
        <v>3920</v>
      </c>
      <c r="J130" s="84" t="s">
        <v>18</v>
      </c>
      <c r="K130" s="84"/>
    </row>
    <row r="131" spans="1:11" x14ac:dyDescent="0.3">
      <c r="A131" s="132">
        <v>124</v>
      </c>
      <c r="B131" s="85" t="s">
        <v>3923</v>
      </c>
      <c r="C131" s="133" t="s">
        <v>3924</v>
      </c>
      <c r="D131" s="85" t="s">
        <v>3908</v>
      </c>
      <c r="E131" s="134">
        <v>7910186</v>
      </c>
      <c r="F131" s="134">
        <v>2906438</v>
      </c>
      <c r="G131" s="134">
        <v>2</v>
      </c>
      <c r="H131" s="135">
        <v>1.6</v>
      </c>
      <c r="I131" s="85" t="s">
        <v>3925</v>
      </c>
      <c r="J131" s="84" t="s">
        <v>18</v>
      </c>
      <c r="K131" s="84"/>
    </row>
    <row r="132" spans="1:11" x14ac:dyDescent="0.3">
      <c r="A132" s="132">
        <v>125</v>
      </c>
      <c r="B132" s="85" t="s">
        <v>925</v>
      </c>
      <c r="C132" s="133" t="s">
        <v>3926</v>
      </c>
      <c r="D132" s="85" t="s">
        <v>3908</v>
      </c>
      <c r="E132" s="134">
        <v>791013</v>
      </c>
      <c r="F132" s="134">
        <v>290653</v>
      </c>
      <c r="G132" s="134">
        <v>1</v>
      </c>
      <c r="H132" s="135">
        <v>1</v>
      </c>
      <c r="I132" s="85" t="s">
        <v>3920</v>
      </c>
      <c r="J132" s="84" t="s">
        <v>18</v>
      </c>
      <c r="K132" s="84"/>
    </row>
    <row r="133" spans="1:11" x14ac:dyDescent="0.3">
      <c r="A133" s="132">
        <v>126</v>
      </c>
      <c r="B133" s="85" t="s">
        <v>925</v>
      </c>
      <c r="C133" s="133" t="s">
        <v>3926</v>
      </c>
      <c r="D133" s="85" t="s">
        <v>3908</v>
      </c>
      <c r="E133" s="134">
        <v>7910136</v>
      </c>
      <c r="F133" s="134">
        <v>2906537</v>
      </c>
      <c r="G133" s="134">
        <v>2</v>
      </c>
      <c r="H133" s="135">
        <v>2.9</v>
      </c>
      <c r="I133" s="85" t="s">
        <v>3910</v>
      </c>
      <c r="J133" s="84" t="s">
        <v>18</v>
      </c>
      <c r="K133" s="84"/>
    </row>
    <row r="134" spans="1:11" x14ac:dyDescent="0.3">
      <c r="A134" s="132">
        <v>127</v>
      </c>
      <c r="B134" s="85" t="s">
        <v>3924</v>
      </c>
      <c r="C134" s="133" t="s">
        <v>899</v>
      </c>
      <c r="D134" s="85" t="s">
        <v>3908</v>
      </c>
      <c r="E134" s="134">
        <v>791018</v>
      </c>
      <c r="F134" s="134">
        <v>290652</v>
      </c>
      <c r="G134" s="134">
        <v>1</v>
      </c>
      <c r="H134" s="135">
        <v>1</v>
      </c>
      <c r="I134" s="85" t="s">
        <v>3920</v>
      </c>
      <c r="J134" s="84" t="s">
        <v>18</v>
      </c>
      <c r="K134" s="84"/>
    </row>
    <row r="135" spans="1:11" x14ac:dyDescent="0.3">
      <c r="A135" s="132">
        <v>128</v>
      </c>
      <c r="B135" s="85" t="s">
        <v>3924</v>
      </c>
      <c r="C135" s="133" t="s">
        <v>899</v>
      </c>
      <c r="D135" s="85" t="s">
        <v>3908</v>
      </c>
      <c r="E135" s="134">
        <v>7910189</v>
      </c>
      <c r="F135" s="134">
        <v>2906521</v>
      </c>
      <c r="G135" s="134">
        <v>2</v>
      </c>
      <c r="H135" s="135">
        <v>2.8</v>
      </c>
      <c r="I135" s="85" t="s">
        <v>3910</v>
      </c>
      <c r="J135" s="84" t="s">
        <v>18</v>
      </c>
      <c r="K135" s="84"/>
    </row>
    <row r="136" spans="1:11" x14ac:dyDescent="0.3">
      <c r="A136" s="132">
        <v>129</v>
      </c>
      <c r="B136" s="85" t="s">
        <v>3927</v>
      </c>
      <c r="C136" s="133" t="s">
        <v>3928</v>
      </c>
      <c r="D136" s="85" t="s">
        <v>3818</v>
      </c>
      <c r="E136" s="134">
        <v>791550</v>
      </c>
      <c r="F136" s="134">
        <v>2911413</v>
      </c>
      <c r="G136" s="134">
        <v>1</v>
      </c>
      <c r="H136" s="135">
        <v>0.4</v>
      </c>
      <c r="I136" s="85" t="s">
        <v>3882</v>
      </c>
      <c r="J136" s="84" t="s">
        <v>18</v>
      </c>
      <c r="K136" s="84"/>
    </row>
    <row r="137" spans="1:11" x14ac:dyDescent="0.3">
      <c r="A137" s="132">
        <v>130</v>
      </c>
      <c r="B137" s="85" t="s">
        <v>3927</v>
      </c>
      <c r="C137" s="133" t="s">
        <v>3928</v>
      </c>
      <c r="D137" s="85" t="s">
        <v>3818</v>
      </c>
      <c r="E137" s="134">
        <v>7915503</v>
      </c>
      <c r="F137" s="134">
        <v>291141</v>
      </c>
      <c r="G137" s="134">
        <v>2</v>
      </c>
      <c r="H137" s="135">
        <v>0.8</v>
      </c>
      <c r="I137" s="85" t="s">
        <v>3883</v>
      </c>
      <c r="J137" s="84" t="s">
        <v>18</v>
      </c>
      <c r="K137" s="84"/>
    </row>
    <row r="138" spans="1:11" x14ac:dyDescent="0.3">
      <c r="A138" s="132">
        <v>131</v>
      </c>
      <c r="B138" s="85" t="s">
        <v>3929</v>
      </c>
      <c r="C138" s="133" t="s">
        <v>170</v>
      </c>
      <c r="D138" s="85" t="s">
        <v>3930</v>
      </c>
      <c r="E138" s="134">
        <v>2908437</v>
      </c>
      <c r="F138" s="134">
        <v>7914119</v>
      </c>
      <c r="G138" s="134">
        <v>1</v>
      </c>
      <c r="H138" s="135">
        <v>0.8</v>
      </c>
      <c r="I138" s="85" t="s">
        <v>3931</v>
      </c>
      <c r="J138" s="84" t="s">
        <v>18</v>
      </c>
      <c r="K138" s="84"/>
    </row>
    <row r="139" spans="1:11" x14ac:dyDescent="0.3">
      <c r="A139" s="132">
        <v>132</v>
      </c>
      <c r="B139" s="85" t="s">
        <v>3929</v>
      </c>
      <c r="C139" s="133" t="s">
        <v>170</v>
      </c>
      <c r="D139" s="85" t="s">
        <v>3930</v>
      </c>
      <c r="E139" s="134">
        <v>290843</v>
      </c>
      <c r="F139" s="134">
        <v>791411</v>
      </c>
      <c r="G139" s="134">
        <v>2</v>
      </c>
      <c r="H139" s="135">
        <v>0.4</v>
      </c>
      <c r="I139" s="85" t="s">
        <v>3932</v>
      </c>
      <c r="J139" s="84" t="s">
        <v>18</v>
      </c>
      <c r="K139" s="84"/>
    </row>
    <row r="140" spans="1:11" x14ac:dyDescent="0.3">
      <c r="A140" s="132">
        <v>133</v>
      </c>
      <c r="B140" s="85" t="s">
        <v>1330</v>
      </c>
      <c r="C140" s="133" t="s">
        <v>939</v>
      </c>
      <c r="D140" s="85" t="s">
        <v>3930</v>
      </c>
      <c r="E140" s="134">
        <v>2913406</v>
      </c>
      <c r="F140" s="134">
        <v>790736</v>
      </c>
      <c r="G140" s="134">
        <v>1</v>
      </c>
      <c r="H140" s="135">
        <v>2</v>
      </c>
      <c r="I140" s="85" t="s">
        <v>3933</v>
      </c>
      <c r="J140" s="84" t="s">
        <v>18</v>
      </c>
      <c r="K140" s="84"/>
    </row>
    <row r="141" spans="1:11" x14ac:dyDescent="0.3">
      <c r="A141" s="132">
        <v>134</v>
      </c>
      <c r="B141" s="85" t="s">
        <v>3934</v>
      </c>
      <c r="C141" s="133" t="s">
        <v>3935</v>
      </c>
      <c r="D141" s="85" t="s">
        <v>3930</v>
      </c>
      <c r="E141" s="134">
        <v>2908465</v>
      </c>
      <c r="F141" s="134">
        <v>7914239</v>
      </c>
      <c r="G141" s="134">
        <v>1</v>
      </c>
      <c r="H141" s="135">
        <v>1.6</v>
      </c>
      <c r="I141" s="85" t="s">
        <v>3936</v>
      </c>
      <c r="J141" s="84" t="s">
        <v>18</v>
      </c>
      <c r="K141" s="84"/>
    </row>
    <row r="142" spans="1:11" x14ac:dyDescent="0.3">
      <c r="A142" s="132">
        <v>135</v>
      </c>
      <c r="B142" s="85" t="s">
        <v>3934</v>
      </c>
      <c r="C142" s="133" t="s">
        <v>3935</v>
      </c>
      <c r="D142" s="85" t="s">
        <v>3930</v>
      </c>
      <c r="E142" s="134">
        <v>290846</v>
      </c>
      <c r="F142" s="134">
        <v>791423</v>
      </c>
      <c r="G142" s="134">
        <v>2</v>
      </c>
      <c r="H142" s="135">
        <v>0.4</v>
      </c>
      <c r="I142" s="85" t="s">
        <v>3937</v>
      </c>
      <c r="J142" s="84" t="s">
        <v>18</v>
      </c>
      <c r="K142" s="84"/>
    </row>
    <row r="143" spans="1:11" x14ac:dyDescent="0.3">
      <c r="A143" s="132">
        <v>136</v>
      </c>
      <c r="B143" s="85" t="s">
        <v>1929</v>
      </c>
      <c r="C143" s="133" t="s">
        <v>1312</v>
      </c>
      <c r="D143" s="85" t="s">
        <v>3930</v>
      </c>
      <c r="E143" s="134">
        <v>290831</v>
      </c>
      <c r="F143" s="134">
        <v>791413</v>
      </c>
      <c r="G143" s="134">
        <v>1</v>
      </c>
      <c r="H143" s="135">
        <v>1.6</v>
      </c>
      <c r="I143" s="85" t="s">
        <v>3933</v>
      </c>
      <c r="J143" s="84" t="s">
        <v>18</v>
      </c>
      <c r="K143" s="84"/>
    </row>
    <row r="144" spans="1:11" x14ac:dyDescent="0.3">
      <c r="A144" s="132">
        <v>137</v>
      </c>
      <c r="B144" s="85" t="s">
        <v>891</v>
      </c>
      <c r="C144" s="133" t="s">
        <v>1284</v>
      </c>
      <c r="D144" s="85" t="s">
        <v>3930</v>
      </c>
      <c r="E144" s="134">
        <v>290838</v>
      </c>
      <c r="F144" s="134">
        <v>791405</v>
      </c>
      <c r="G144" s="134">
        <v>1</v>
      </c>
      <c r="H144" s="135">
        <v>2.4</v>
      </c>
      <c r="I144" s="85" t="s">
        <v>3933</v>
      </c>
      <c r="J144" s="84" t="s">
        <v>18</v>
      </c>
      <c r="K144" s="84"/>
    </row>
    <row r="145" spans="1:11" x14ac:dyDescent="0.3">
      <c r="A145" s="132">
        <v>138</v>
      </c>
      <c r="B145" s="85" t="s">
        <v>3938</v>
      </c>
      <c r="C145" s="133" t="s">
        <v>3939</v>
      </c>
      <c r="D145" s="85" t="s">
        <v>3930</v>
      </c>
      <c r="E145" s="134">
        <v>2908223</v>
      </c>
      <c r="F145" s="134">
        <v>7914021</v>
      </c>
      <c r="G145" s="134">
        <v>1</v>
      </c>
      <c r="H145" s="135">
        <v>2.8</v>
      </c>
      <c r="I145" s="85" t="s">
        <v>3936</v>
      </c>
      <c r="J145" s="84" t="s">
        <v>18</v>
      </c>
      <c r="K145" s="84"/>
    </row>
    <row r="146" spans="1:11" x14ac:dyDescent="0.3">
      <c r="A146" s="132">
        <v>139</v>
      </c>
      <c r="B146" s="85" t="s">
        <v>3938</v>
      </c>
      <c r="C146" s="133" t="s">
        <v>3939</v>
      </c>
      <c r="D146" s="85" t="s">
        <v>3930</v>
      </c>
      <c r="E146" s="134">
        <v>2908221</v>
      </c>
      <c r="F146" s="134">
        <v>791402</v>
      </c>
      <c r="G146" s="134">
        <v>2</v>
      </c>
      <c r="H146" s="135">
        <v>0.4</v>
      </c>
      <c r="I146" s="85" t="s">
        <v>3937</v>
      </c>
      <c r="J146" s="84" t="s">
        <v>18</v>
      </c>
      <c r="K146" s="84"/>
    </row>
    <row r="147" spans="1:11" x14ac:dyDescent="0.3">
      <c r="A147" s="132">
        <v>140</v>
      </c>
      <c r="B147" s="85" t="s">
        <v>3940</v>
      </c>
      <c r="C147" s="133" t="s">
        <v>3941</v>
      </c>
      <c r="D147" s="85" t="s">
        <v>3930</v>
      </c>
      <c r="E147" s="134">
        <v>2909475</v>
      </c>
      <c r="F147" s="134">
        <v>7914176</v>
      </c>
      <c r="G147" s="134">
        <v>1</v>
      </c>
      <c r="H147" s="135">
        <v>2</v>
      </c>
      <c r="I147" s="85" t="s">
        <v>3942</v>
      </c>
      <c r="J147" s="84" t="s">
        <v>18</v>
      </c>
      <c r="K147" s="84"/>
    </row>
    <row r="148" spans="1:11" x14ac:dyDescent="0.3">
      <c r="A148" s="132">
        <v>141</v>
      </c>
      <c r="B148" s="85" t="s">
        <v>3940</v>
      </c>
      <c r="C148" s="133" t="s">
        <v>3941</v>
      </c>
      <c r="D148" s="85" t="s">
        <v>3930</v>
      </c>
      <c r="E148" s="134">
        <v>290947</v>
      </c>
      <c r="F148" s="134">
        <v>791417</v>
      </c>
      <c r="G148" s="134">
        <v>2</v>
      </c>
      <c r="H148" s="135">
        <v>0.4</v>
      </c>
      <c r="I148" s="85" t="s">
        <v>3943</v>
      </c>
      <c r="J148" s="84" t="s">
        <v>18</v>
      </c>
      <c r="K148" s="84"/>
    </row>
    <row r="149" spans="1:11" x14ac:dyDescent="0.3">
      <c r="A149" s="132">
        <v>142</v>
      </c>
      <c r="B149" s="85" t="s">
        <v>3896</v>
      </c>
      <c r="C149" s="133" t="s">
        <v>2185</v>
      </c>
      <c r="D149" s="85" t="s">
        <v>3930</v>
      </c>
      <c r="E149" s="134">
        <v>2908454</v>
      </c>
      <c r="F149" s="134">
        <v>7914271</v>
      </c>
      <c r="G149" s="134">
        <v>1</v>
      </c>
      <c r="H149" s="135">
        <v>1.6</v>
      </c>
      <c r="I149" s="85" t="s">
        <v>3933</v>
      </c>
      <c r="J149" s="84" t="s">
        <v>18</v>
      </c>
      <c r="K149" s="84"/>
    </row>
    <row r="150" spans="1:11" x14ac:dyDescent="0.3">
      <c r="A150" s="132">
        <v>143</v>
      </c>
      <c r="B150" s="85" t="s">
        <v>3901</v>
      </c>
      <c r="C150" s="133" t="s">
        <v>939</v>
      </c>
      <c r="D150" s="85" t="s">
        <v>3930</v>
      </c>
      <c r="E150" s="134">
        <v>2908161</v>
      </c>
      <c r="F150" s="134">
        <v>7914487</v>
      </c>
      <c r="G150" s="134">
        <v>1</v>
      </c>
      <c r="H150" s="135">
        <v>2</v>
      </c>
      <c r="I150" s="85" t="s">
        <v>3936</v>
      </c>
      <c r="J150" s="84" t="s">
        <v>18</v>
      </c>
      <c r="K150" s="84"/>
    </row>
    <row r="151" spans="1:11" x14ac:dyDescent="0.3">
      <c r="A151" s="132">
        <v>144</v>
      </c>
      <c r="B151" s="85" t="s">
        <v>3901</v>
      </c>
      <c r="C151" s="133" t="s">
        <v>939</v>
      </c>
      <c r="D151" s="85" t="s">
        <v>3930</v>
      </c>
      <c r="E151" s="134">
        <v>2908166</v>
      </c>
      <c r="F151" s="134">
        <v>791448</v>
      </c>
      <c r="G151" s="134">
        <v>2</v>
      </c>
      <c r="H151" s="135">
        <v>1.2</v>
      </c>
      <c r="I151" s="85" t="s">
        <v>3944</v>
      </c>
      <c r="J151" s="84" t="s">
        <v>18</v>
      </c>
      <c r="K151" s="84"/>
    </row>
    <row r="152" spans="1:11" x14ac:dyDescent="0.3">
      <c r="A152" s="132">
        <v>145</v>
      </c>
      <c r="B152" s="85" t="s">
        <v>3945</v>
      </c>
      <c r="C152" s="133" t="s">
        <v>3414</v>
      </c>
      <c r="D152" s="85" t="s">
        <v>3930</v>
      </c>
      <c r="E152" s="134">
        <v>2908397</v>
      </c>
      <c r="F152" s="134">
        <v>7914279</v>
      </c>
      <c r="G152" s="134">
        <v>1</v>
      </c>
      <c r="H152" s="135">
        <v>2</v>
      </c>
      <c r="I152" s="85" t="s">
        <v>3936</v>
      </c>
      <c r="J152" s="84" t="s">
        <v>18</v>
      </c>
      <c r="K152" s="84"/>
    </row>
    <row r="153" spans="1:11" x14ac:dyDescent="0.3">
      <c r="A153" s="132">
        <v>146</v>
      </c>
      <c r="B153" s="85" t="s">
        <v>3945</v>
      </c>
      <c r="C153" s="133" t="s">
        <v>3414</v>
      </c>
      <c r="D153" s="85" t="s">
        <v>3930</v>
      </c>
      <c r="E153" s="134">
        <v>290839</v>
      </c>
      <c r="F153" s="134">
        <v>791427</v>
      </c>
      <c r="G153" s="134">
        <v>2</v>
      </c>
      <c r="H153" s="135">
        <v>1.9</v>
      </c>
      <c r="I153" s="85" t="s">
        <v>3942</v>
      </c>
      <c r="J153" s="84" t="s">
        <v>18</v>
      </c>
      <c r="K153" s="84"/>
    </row>
    <row r="154" spans="1:11" x14ac:dyDescent="0.3">
      <c r="A154" s="132">
        <v>147</v>
      </c>
      <c r="B154" s="85" t="s">
        <v>1255</v>
      </c>
      <c r="C154" s="133" t="s">
        <v>1245</v>
      </c>
      <c r="D154" s="85" t="s">
        <v>3930</v>
      </c>
      <c r="E154" s="134">
        <v>2908151</v>
      </c>
      <c r="F154" s="134">
        <v>7914263</v>
      </c>
      <c r="G154" s="134">
        <v>1</v>
      </c>
      <c r="H154" s="135">
        <v>1.2</v>
      </c>
      <c r="I154" s="85" t="s">
        <v>3943</v>
      </c>
      <c r="J154" s="84" t="s">
        <v>18</v>
      </c>
      <c r="K154" s="84"/>
    </row>
    <row r="155" spans="1:11" x14ac:dyDescent="0.3">
      <c r="A155" s="132">
        <v>148</v>
      </c>
      <c r="B155" s="85" t="s">
        <v>1255</v>
      </c>
      <c r="C155" s="133" t="s">
        <v>1245</v>
      </c>
      <c r="D155" s="85" t="s">
        <v>3930</v>
      </c>
      <c r="E155" s="134">
        <v>2908153</v>
      </c>
      <c r="F155" s="134">
        <v>791426</v>
      </c>
      <c r="G155" s="134">
        <v>2</v>
      </c>
      <c r="H155" s="135">
        <v>0.8</v>
      </c>
      <c r="I155" s="85" t="s">
        <v>3946</v>
      </c>
      <c r="J155" s="84" t="s">
        <v>18</v>
      </c>
      <c r="K155" s="84"/>
    </row>
    <row r="156" spans="1:11" x14ac:dyDescent="0.3">
      <c r="A156" s="132">
        <v>149</v>
      </c>
      <c r="B156" s="85" t="s">
        <v>207</v>
      </c>
      <c r="C156" s="133" t="s">
        <v>2486</v>
      </c>
      <c r="D156" s="85" t="s">
        <v>3930</v>
      </c>
      <c r="E156" s="134">
        <v>2908301</v>
      </c>
      <c r="F156" s="134">
        <v>7914231</v>
      </c>
      <c r="G156" s="134">
        <v>1</v>
      </c>
      <c r="H156" s="135">
        <v>1.2</v>
      </c>
      <c r="I156" s="85" t="s">
        <v>3947</v>
      </c>
      <c r="J156" s="84" t="s">
        <v>18</v>
      </c>
      <c r="K156" s="84"/>
    </row>
    <row r="157" spans="1:11" x14ac:dyDescent="0.3">
      <c r="A157" s="132">
        <v>150</v>
      </c>
      <c r="B157" s="85" t="s">
        <v>207</v>
      </c>
      <c r="C157" s="133" t="s">
        <v>2486</v>
      </c>
      <c r="D157" s="85" t="s">
        <v>3930</v>
      </c>
      <c r="E157" s="134">
        <v>2908303</v>
      </c>
      <c r="F157" s="134">
        <v>7914236</v>
      </c>
      <c r="G157" s="134">
        <v>2</v>
      </c>
      <c r="H157" s="135">
        <v>0.8</v>
      </c>
      <c r="I157" s="85" t="s">
        <v>3948</v>
      </c>
      <c r="J157" s="84" t="s">
        <v>18</v>
      </c>
      <c r="K157" s="84"/>
    </row>
    <row r="158" spans="1:11" x14ac:dyDescent="0.3">
      <c r="A158" s="132">
        <v>151</v>
      </c>
      <c r="B158" s="85" t="s">
        <v>3949</v>
      </c>
      <c r="C158" s="133" t="s">
        <v>1880</v>
      </c>
      <c r="D158" s="85" t="s">
        <v>3930</v>
      </c>
      <c r="E158" s="134">
        <v>2908271</v>
      </c>
      <c r="F158" s="134">
        <v>7911386</v>
      </c>
      <c r="G158" s="134">
        <v>1</v>
      </c>
      <c r="H158" s="135">
        <v>1.2</v>
      </c>
      <c r="I158" s="85" t="s">
        <v>3944</v>
      </c>
      <c r="J158" s="84" t="s">
        <v>18</v>
      </c>
      <c r="K158" s="84"/>
    </row>
    <row r="159" spans="1:11" x14ac:dyDescent="0.3">
      <c r="A159" s="132">
        <v>152</v>
      </c>
      <c r="B159" s="85" t="s">
        <v>3949</v>
      </c>
      <c r="C159" s="133" t="s">
        <v>1880</v>
      </c>
      <c r="D159" s="85" t="s">
        <v>3930</v>
      </c>
      <c r="E159" s="134">
        <v>290827</v>
      </c>
      <c r="F159" s="134">
        <v>7911381</v>
      </c>
      <c r="G159" s="134">
        <v>2</v>
      </c>
      <c r="H159" s="135">
        <v>0.8</v>
      </c>
      <c r="I159" s="85" t="s">
        <v>3948</v>
      </c>
      <c r="J159" s="84" t="s">
        <v>18</v>
      </c>
      <c r="K159" s="84"/>
    </row>
    <row r="160" spans="1:11" x14ac:dyDescent="0.3">
      <c r="A160" s="132">
        <v>153</v>
      </c>
      <c r="B160" s="85" t="s">
        <v>235</v>
      </c>
      <c r="C160" s="133" t="s">
        <v>1173</v>
      </c>
      <c r="D160" s="85" t="s">
        <v>3950</v>
      </c>
      <c r="E160" s="134">
        <v>2913585</v>
      </c>
      <c r="F160" s="134">
        <v>790639</v>
      </c>
      <c r="G160" s="134">
        <v>1</v>
      </c>
      <c r="H160" s="135">
        <v>2</v>
      </c>
      <c r="I160" s="85" t="s">
        <v>3951</v>
      </c>
      <c r="J160" s="84" t="s">
        <v>18</v>
      </c>
      <c r="K160" s="84"/>
    </row>
    <row r="161" spans="1:11" x14ac:dyDescent="0.3">
      <c r="A161" s="132">
        <v>154</v>
      </c>
      <c r="B161" s="85" t="s">
        <v>235</v>
      </c>
      <c r="C161" s="133" t="s">
        <v>1173</v>
      </c>
      <c r="D161" s="85" t="s">
        <v>3950</v>
      </c>
      <c r="E161" s="134">
        <v>291358</v>
      </c>
      <c r="F161" s="134">
        <v>7906391</v>
      </c>
      <c r="G161" s="134">
        <v>2</v>
      </c>
      <c r="H161" s="135">
        <v>0.8</v>
      </c>
      <c r="I161" s="85" t="s">
        <v>3952</v>
      </c>
      <c r="J161" s="84" t="s">
        <v>18</v>
      </c>
      <c r="K161" s="84"/>
    </row>
    <row r="162" spans="1:11" x14ac:dyDescent="0.3">
      <c r="A162" s="132">
        <v>155</v>
      </c>
      <c r="B162" s="85" t="s">
        <v>1275</v>
      </c>
      <c r="C162" s="133" t="s">
        <v>3953</v>
      </c>
      <c r="D162" s="85" t="s">
        <v>3950</v>
      </c>
      <c r="E162" s="134">
        <v>291347</v>
      </c>
      <c r="F162" s="134">
        <v>790655</v>
      </c>
      <c r="G162" s="134">
        <v>1</v>
      </c>
      <c r="H162" s="135">
        <v>2</v>
      </c>
      <c r="I162" s="85" t="s">
        <v>3951</v>
      </c>
      <c r="J162" s="84" t="s">
        <v>18</v>
      </c>
      <c r="K162" s="84"/>
    </row>
    <row r="163" spans="1:11" x14ac:dyDescent="0.3">
      <c r="A163" s="132">
        <v>156</v>
      </c>
      <c r="B163" s="85" t="s">
        <v>3954</v>
      </c>
      <c r="C163" s="133" t="s">
        <v>3955</v>
      </c>
      <c r="D163" s="85" t="s">
        <v>3950</v>
      </c>
      <c r="E163" s="134">
        <v>291356</v>
      </c>
      <c r="F163" s="134">
        <v>790623</v>
      </c>
      <c r="G163" s="134">
        <v>1</v>
      </c>
      <c r="H163" s="135">
        <v>2</v>
      </c>
      <c r="I163" s="85" t="s">
        <v>3951</v>
      </c>
      <c r="J163" s="84" t="s">
        <v>18</v>
      </c>
      <c r="K163" s="84"/>
    </row>
    <row r="164" spans="1:11" x14ac:dyDescent="0.3">
      <c r="A164" s="132">
        <v>157</v>
      </c>
      <c r="B164" s="85" t="s">
        <v>3956</v>
      </c>
      <c r="C164" s="133" t="s">
        <v>3957</v>
      </c>
      <c r="D164" s="85" t="s">
        <v>3950</v>
      </c>
      <c r="E164" s="134">
        <v>2913532</v>
      </c>
      <c r="F164" s="134">
        <v>790659</v>
      </c>
      <c r="G164" s="134">
        <v>1</v>
      </c>
      <c r="H164" s="135">
        <v>2</v>
      </c>
      <c r="I164" s="85" t="s">
        <v>3951</v>
      </c>
      <c r="J164" s="84" t="s">
        <v>18</v>
      </c>
      <c r="K164" s="84"/>
    </row>
    <row r="165" spans="1:11" x14ac:dyDescent="0.3">
      <c r="A165" s="132">
        <v>158</v>
      </c>
      <c r="B165" s="85" t="s">
        <v>3956</v>
      </c>
      <c r="C165" s="133" t="s">
        <v>3957</v>
      </c>
      <c r="D165" s="85" t="s">
        <v>3950</v>
      </c>
      <c r="E165" s="134">
        <v>291353</v>
      </c>
      <c r="F165" s="134">
        <v>7906591</v>
      </c>
      <c r="G165" s="134">
        <v>2</v>
      </c>
      <c r="H165" s="135">
        <v>0.8</v>
      </c>
      <c r="I165" s="85" t="s">
        <v>3952</v>
      </c>
      <c r="J165" s="84" t="s">
        <v>18</v>
      </c>
      <c r="K165" s="84"/>
    </row>
    <row r="166" spans="1:11" x14ac:dyDescent="0.3">
      <c r="A166" s="132">
        <v>159</v>
      </c>
      <c r="B166" s="85" t="s">
        <v>3958</v>
      </c>
      <c r="C166" s="133" t="s">
        <v>3959</v>
      </c>
      <c r="D166" s="85" t="s">
        <v>3950</v>
      </c>
      <c r="E166" s="134">
        <v>2913608</v>
      </c>
      <c r="F166" s="134">
        <v>7906315</v>
      </c>
      <c r="G166" s="134">
        <v>1</v>
      </c>
      <c r="H166" s="135">
        <v>2</v>
      </c>
      <c r="I166" s="85" t="s">
        <v>3951</v>
      </c>
      <c r="J166" s="84" t="s">
        <v>18</v>
      </c>
      <c r="K166" s="84"/>
    </row>
    <row r="167" spans="1:11" x14ac:dyDescent="0.3">
      <c r="A167" s="132">
        <v>160</v>
      </c>
      <c r="B167" s="85" t="s">
        <v>3958</v>
      </c>
      <c r="C167" s="133" t="s">
        <v>3959</v>
      </c>
      <c r="D167" s="85" t="s">
        <v>3950</v>
      </c>
      <c r="E167" s="134">
        <v>291360</v>
      </c>
      <c r="F167" s="134">
        <v>790631</v>
      </c>
      <c r="G167" s="134">
        <v>2</v>
      </c>
      <c r="H167" s="135">
        <v>1.9</v>
      </c>
      <c r="I167" s="85" t="s">
        <v>3960</v>
      </c>
      <c r="J167" s="84" t="s">
        <v>18</v>
      </c>
      <c r="K167" s="84"/>
    </row>
    <row r="168" spans="1:11" x14ac:dyDescent="0.3">
      <c r="A168" s="132">
        <v>161</v>
      </c>
      <c r="B168" s="85" t="s">
        <v>3961</v>
      </c>
      <c r="C168" s="133" t="s">
        <v>3962</v>
      </c>
      <c r="D168" s="85" t="s">
        <v>3950</v>
      </c>
      <c r="E168" s="134">
        <v>2913491</v>
      </c>
      <c r="F168" s="134">
        <v>7906221</v>
      </c>
      <c r="G168" s="134">
        <v>1</v>
      </c>
      <c r="H168" s="135">
        <v>1</v>
      </c>
      <c r="I168" s="85" t="s">
        <v>3963</v>
      </c>
      <c r="J168" s="84" t="s">
        <v>18</v>
      </c>
      <c r="K168" s="84"/>
    </row>
    <row r="169" spans="1:11" x14ac:dyDescent="0.3">
      <c r="A169" s="132">
        <v>162</v>
      </c>
      <c r="B169" s="85" t="s">
        <v>3961</v>
      </c>
      <c r="C169" s="133" t="s">
        <v>3962</v>
      </c>
      <c r="D169" s="85" t="s">
        <v>3950</v>
      </c>
      <c r="E169" s="134">
        <v>291349</v>
      </c>
      <c r="F169" s="134">
        <v>790622</v>
      </c>
      <c r="G169" s="134">
        <v>2</v>
      </c>
      <c r="H169" s="135">
        <v>1</v>
      </c>
      <c r="I169" s="85" t="s">
        <v>3952</v>
      </c>
      <c r="J169" s="84" t="s">
        <v>18</v>
      </c>
      <c r="K169" s="84"/>
    </row>
    <row r="170" spans="1:11" x14ac:dyDescent="0.3">
      <c r="A170" s="132">
        <v>163</v>
      </c>
      <c r="B170" s="85" t="s">
        <v>3954</v>
      </c>
      <c r="C170" s="133" t="s">
        <v>3955</v>
      </c>
      <c r="D170" s="85" t="s">
        <v>3950</v>
      </c>
      <c r="E170" s="134">
        <v>291354</v>
      </c>
      <c r="F170" s="134">
        <v>7906135</v>
      </c>
      <c r="G170" s="134">
        <v>1</v>
      </c>
      <c r="H170" s="135">
        <v>1.6</v>
      </c>
      <c r="I170" s="85" t="s">
        <v>3951</v>
      </c>
      <c r="J170" s="84" t="s">
        <v>18</v>
      </c>
      <c r="K170" s="84"/>
    </row>
    <row r="171" spans="1:11" x14ac:dyDescent="0.3">
      <c r="A171" s="132">
        <v>164</v>
      </c>
      <c r="B171" s="85" t="s">
        <v>3954</v>
      </c>
      <c r="C171" s="133" t="s">
        <v>3955</v>
      </c>
      <c r="D171" s="85" t="s">
        <v>3950</v>
      </c>
      <c r="E171" s="134">
        <v>29135415</v>
      </c>
      <c r="F171" s="134">
        <v>790613</v>
      </c>
      <c r="G171" s="134">
        <v>2</v>
      </c>
      <c r="H171" s="135">
        <v>1</v>
      </c>
      <c r="I171" s="85" t="s">
        <v>3964</v>
      </c>
      <c r="J171" s="84" t="s">
        <v>18</v>
      </c>
      <c r="K171" s="84"/>
    </row>
    <row r="172" spans="1:11" x14ac:dyDescent="0.3">
      <c r="A172" s="132">
        <v>165</v>
      </c>
      <c r="B172" s="85" t="s">
        <v>3852</v>
      </c>
      <c r="C172" s="133" t="s">
        <v>3965</v>
      </c>
      <c r="D172" s="85" t="s">
        <v>3950</v>
      </c>
      <c r="E172" s="134">
        <v>291351</v>
      </c>
      <c r="F172" s="134">
        <v>790616</v>
      </c>
      <c r="G172" s="134">
        <v>1</v>
      </c>
      <c r="H172" s="135">
        <v>1.8</v>
      </c>
      <c r="I172" s="85" t="s">
        <v>3951</v>
      </c>
      <c r="J172" s="84" t="s">
        <v>18</v>
      </c>
      <c r="K172" s="84"/>
    </row>
    <row r="173" spans="1:11" x14ac:dyDescent="0.3">
      <c r="A173" s="132">
        <v>166</v>
      </c>
      <c r="B173" s="85" t="s">
        <v>3966</v>
      </c>
      <c r="C173" s="133" t="s">
        <v>3967</v>
      </c>
      <c r="D173" s="85" t="s">
        <v>3950</v>
      </c>
      <c r="E173" s="134">
        <v>291359</v>
      </c>
      <c r="F173" s="134">
        <v>790653</v>
      </c>
      <c r="G173" s="134">
        <v>1</v>
      </c>
      <c r="H173" s="135">
        <v>1</v>
      </c>
      <c r="I173" s="85" t="s">
        <v>3963</v>
      </c>
      <c r="J173" s="84" t="s">
        <v>18</v>
      </c>
      <c r="K173" s="84"/>
    </row>
    <row r="174" spans="1:11" x14ac:dyDescent="0.3">
      <c r="A174" s="132">
        <v>167</v>
      </c>
      <c r="B174" s="85" t="s">
        <v>3968</v>
      </c>
      <c r="C174" s="133" t="s">
        <v>3967</v>
      </c>
      <c r="D174" s="85" t="s">
        <v>3950</v>
      </c>
      <c r="E174" s="134">
        <v>291346</v>
      </c>
      <c r="F174" s="134">
        <v>7906431</v>
      </c>
      <c r="G174" s="134">
        <v>1</v>
      </c>
      <c r="H174" s="135">
        <v>2</v>
      </c>
      <c r="I174" s="85" t="s">
        <v>3951</v>
      </c>
      <c r="J174" s="84" t="s">
        <v>18</v>
      </c>
      <c r="K174" s="84"/>
    </row>
    <row r="175" spans="1:11" x14ac:dyDescent="0.3">
      <c r="A175" s="132">
        <v>168</v>
      </c>
      <c r="B175" s="85" t="s">
        <v>3968</v>
      </c>
      <c r="C175" s="133" t="s">
        <v>3967</v>
      </c>
      <c r="D175" s="85" t="s">
        <v>3950</v>
      </c>
      <c r="E175" s="134">
        <v>2913465</v>
      </c>
      <c r="F175" s="134">
        <v>790643</v>
      </c>
      <c r="G175" s="134">
        <v>2</v>
      </c>
      <c r="H175" s="135">
        <v>1</v>
      </c>
      <c r="I175" s="85" t="s">
        <v>3952</v>
      </c>
      <c r="J175" s="84" t="s">
        <v>18</v>
      </c>
      <c r="K175" s="84"/>
    </row>
    <row r="176" spans="1:11" x14ac:dyDescent="0.3">
      <c r="A176" s="132">
        <v>169</v>
      </c>
      <c r="B176" s="85" t="s">
        <v>3969</v>
      </c>
      <c r="C176" s="133" t="s">
        <v>3970</v>
      </c>
      <c r="D176" s="85" t="s">
        <v>3950</v>
      </c>
      <c r="E176" s="134">
        <v>291352</v>
      </c>
      <c r="F176" s="134">
        <v>790611</v>
      </c>
      <c r="G176" s="134">
        <v>1</v>
      </c>
      <c r="H176" s="135">
        <v>2.6</v>
      </c>
      <c r="I176" s="85" t="s">
        <v>3971</v>
      </c>
      <c r="J176" s="84" t="s">
        <v>18</v>
      </c>
      <c r="K176" s="84"/>
    </row>
    <row r="177" spans="1:11" x14ac:dyDescent="0.3">
      <c r="A177" s="132">
        <v>170</v>
      </c>
      <c r="B177" s="85" t="s">
        <v>3972</v>
      </c>
      <c r="C177" s="133" t="s">
        <v>3973</v>
      </c>
      <c r="D177" s="85" t="s">
        <v>3950</v>
      </c>
      <c r="E177" s="134">
        <v>291357</v>
      </c>
      <c r="F177" s="134">
        <v>790625</v>
      </c>
      <c r="G177" s="134">
        <v>1</v>
      </c>
      <c r="H177" s="135">
        <v>2</v>
      </c>
      <c r="I177" s="85" t="s">
        <v>3951</v>
      </c>
      <c r="J177" s="84" t="s">
        <v>18</v>
      </c>
      <c r="K177" s="84"/>
    </row>
    <row r="178" spans="1:11" x14ac:dyDescent="0.3">
      <c r="A178" s="132">
        <v>171</v>
      </c>
      <c r="B178" s="85" t="s">
        <v>3974</v>
      </c>
      <c r="C178" s="133" t="s">
        <v>3975</v>
      </c>
      <c r="D178" s="85" t="s">
        <v>3950</v>
      </c>
      <c r="E178" s="134">
        <v>291350</v>
      </c>
      <c r="F178" s="134">
        <v>790636</v>
      </c>
      <c r="G178" s="134">
        <v>1</v>
      </c>
      <c r="H178" s="135">
        <v>1.6</v>
      </c>
      <c r="I178" s="85" t="s">
        <v>3951</v>
      </c>
      <c r="J178" s="84" t="s">
        <v>18</v>
      </c>
      <c r="K178" s="84"/>
    </row>
    <row r="179" spans="1:11" x14ac:dyDescent="0.3">
      <c r="A179" s="132">
        <v>172</v>
      </c>
      <c r="B179" s="85" t="s">
        <v>3976</v>
      </c>
      <c r="C179" s="133" t="s">
        <v>3792</v>
      </c>
      <c r="D179" s="85" t="s">
        <v>3788</v>
      </c>
      <c r="E179" s="134">
        <v>2908606</v>
      </c>
      <c r="F179" s="134">
        <v>790545</v>
      </c>
      <c r="G179" s="134">
        <v>1</v>
      </c>
      <c r="H179" s="135">
        <v>1</v>
      </c>
      <c r="I179" s="85" t="s">
        <v>3977</v>
      </c>
      <c r="J179" s="84" t="s">
        <v>18</v>
      </c>
      <c r="K179" s="84"/>
    </row>
    <row r="180" spans="1:11" x14ac:dyDescent="0.3">
      <c r="A180" s="132">
        <v>173</v>
      </c>
      <c r="B180" s="85" t="s">
        <v>3976</v>
      </c>
      <c r="C180" s="133" t="s">
        <v>3792</v>
      </c>
      <c r="D180" s="85" t="s">
        <v>3788</v>
      </c>
      <c r="E180" s="134">
        <v>2908604</v>
      </c>
      <c r="F180" s="134">
        <v>7905455</v>
      </c>
      <c r="G180" s="134">
        <v>2</v>
      </c>
      <c r="H180" s="135">
        <v>2.5</v>
      </c>
      <c r="I180" s="85" t="s">
        <v>3978</v>
      </c>
      <c r="J180" s="84" t="s">
        <v>18</v>
      </c>
      <c r="K180" s="84"/>
    </row>
    <row r="181" spans="1:11" x14ac:dyDescent="0.3">
      <c r="A181" s="132">
        <v>174</v>
      </c>
      <c r="B181" s="85" t="s">
        <v>3979</v>
      </c>
      <c r="C181" s="133" t="s">
        <v>3980</v>
      </c>
      <c r="D181" s="85" t="s">
        <v>3788</v>
      </c>
      <c r="E181" s="134">
        <v>2908456</v>
      </c>
      <c r="F181" s="134">
        <v>7905338</v>
      </c>
      <c r="G181" s="134">
        <v>1</v>
      </c>
      <c r="H181" s="135">
        <v>2</v>
      </c>
      <c r="I181" s="85" t="s">
        <v>3981</v>
      </c>
      <c r="J181" s="84" t="s">
        <v>18</v>
      </c>
      <c r="K181" s="84"/>
    </row>
    <row r="182" spans="1:11" x14ac:dyDescent="0.3">
      <c r="A182" s="132">
        <v>175</v>
      </c>
      <c r="B182" s="85" t="s">
        <v>3979</v>
      </c>
      <c r="C182" s="133" t="s">
        <v>3980</v>
      </c>
      <c r="D182" s="85" t="s">
        <v>3788</v>
      </c>
      <c r="E182" s="134">
        <v>290845</v>
      </c>
      <c r="F182" s="134">
        <v>7905334</v>
      </c>
      <c r="G182" s="134">
        <v>2</v>
      </c>
      <c r="H182" s="135">
        <v>0.4</v>
      </c>
      <c r="I182" s="85" t="s">
        <v>3982</v>
      </c>
      <c r="J182" s="84" t="s">
        <v>18</v>
      </c>
      <c r="K182" s="84"/>
    </row>
    <row r="183" spans="1:11" x14ac:dyDescent="0.3">
      <c r="A183" s="132">
        <v>176</v>
      </c>
      <c r="B183" s="85" t="s">
        <v>3983</v>
      </c>
      <c r="C183" s="133" t="s">
        <v>3984</v>
      </c>
      <c r="D183" s="85" t="s">
        <v>3788</v>
      </c>
      <c r="E183" s="134">
        <v>290850</v>
      </c>
      <c r="F183" s="134">
        <v>790560</v>
      </c>
      <c r="G183" s="134">
        <v>1</v>
      </c>
      <c r="H183" s="135">
        <v>2.4</v>
      </c>
      <c r="I183" s="85" t="s">
        <v>3985</v>
      </c>
      <c r="J183" s="84" t="s">
        <v>18</v>
      </c>
      <c r="K183" s="84"/>
    </row>
    <row r="184" spans="1:11" x14ac:dyDescent="0.3">
      <c r="A184" s="132">
        <v>177</v>
      </c>
      <c r="B184" s="85" t="s">
        <v>3986</v>
      </c>
      <c r="C184" s="133" t="s">
        <v>3987</v>
      </c>
      <c r="D184" s="85" t="s">
        <v>3788</v>
      </c>
      <c r="E184" s="134">
        <v>290857</v>
      </c>
      <c r="F184" s="134">
        <v>7905196</v>
      </c>
      <c r="G184" s="134">
        <v>1</v>
      </c>
      <c r="H184" s="135">
        <v>2</v>
      </c>
      <c r="I184" s="85" t="s">
        <v>3981</v>
      </c>
      <c r="J184" s="84" t="s">
        <v>18</v>
      </c>
      <c r="K184" s="84"/>
    </row>
    <row r="185" spans="1:11" x14ac:dyDescent="0.3">
      <c r="A185" s="132">
        <v>178</v>
      </c>
      <c r="B185" s="85" t="s">
        <v>3986</v>
      </c>
      <c r="C185" s="133" t="s">
        <v>3987</v>
      </c>
      <c r="D185" s="85" t="s">
        <v>3788</v>
      </c>
      <c r="E185" s="134">
        <v>2908578</v>
      </c>
      <c r="F185" s="134">
        <v>7905197</v>
      </c>
      <c r="G185" s="134">
        <v>2</v>
      </c>
      <c r="H185" s="135">
        <v>0.4</v>
      </c>
      <c r="I185" s="85" t="s">
        <v>3982</v>
      </c>
      <c r="J185" s="84" t="s">
        <v>18</v>
      </c>
      <c r="K185" s="84"/>
    </row>
    <row r="186" spans="1:11" x14ac:dyDescent="0.3">
      <c r="A186" s="132">
        <v>179</v>
      </c>
      <c r="B186" s="85" t="s">
        <v>3988</v>
      </c>
      <c r="C186" s="133" t="s">
        <v>3989</v>
      </c>
      <c r="D186" s="85" t="s">
        <v>3788</v>
      </c>
      <c r="E186" s="134">
        <v>2908539</v>
      </c>
      <c r="F186" s="134">
        <v>7905298</v>
      </c>
      <c r="G186" s="134">
        <v>1</v>
      </c>
      <c r="H186" s="135">
        <v>3</v>
      </c>
      <c r="I186" s="85" t="s">
        <v>3990</v>
      </c>
      <c r="J186" s="84" t="s">
        <v>18</v>
      </c>
      <c r="K186" s="84"/>
    </row>
    <row r="187" spans="1:11" x14ac:dyDescent="0.3">
      <c r="A187" s="132">
        <v>180</v>
      </c>
      <c r="B187" s="85" t="s">
        <v>3988</v>
      </c>
      <c r="C187" s="133" t="s">
        <v>3989</v>
      </c>
      <c r="D187" s="85" t="s">
        <v>3788</v>
      </c>
      <c r="E187" s="134">
        <v>290853</v>
      </c>
      <c r="F187" s="134">
        <v>790529</v>
      </c>
      <c r="G187" s="134">
        <v>2</v>
      </c>
      <c r="H187" s="135">
        <v>0.8</v>
      </c>
      <c r="I187" s="85" t="s">
        <v>3991</v>
      </c>
      <c r="J187" s="84" t="s">
        <v>18</v>
      </c>
      <c r="K187" s="84"/>
    </row>
    <row r="188" spans="1:11" x14ac:dyDescent="0.3">
      <c r="A188" s="132">
        <v>181</v>
      </c>
      <c r="B188" s="85" t="s">
        <v>3992</v>
      </c>
      <c r="C188" s="133" t="s">
        <v>3993</v>
      </c>
      <c r="D188" s="85" t="s">
        <v>3788</v>
      </c>
      <c r="E188" s="134">
        <v>290848</v>
      </c>
      <c r="F188" s="134">
        <v>7905376</v>
      </c>
      <c r="G188" s="134">
        <v>1</v>
      </c>
      <c r="H188" s="135">
        <v>1</v>
      </c>
      <c r="I188" s="85" t="s">
        <v>3994</v>
      </c>
      <c r="J188" s="84" t="s">
        <v>18</v>
      </c>
      <c r="K188" s="84"/>
    </row>
    <row r="189" spans="1:11" x14ac:dyDescent="0.3">
      <c r="A189" s="132">
        <v>182</v>
      </c>
      <c r="B189" s="85" t="s">
        <v>3992</v>
      </c>
      <c r="C189" s="133" t="s">
        <v>3993</v>
      </c>
      <c r="D189" s="85" t="s">
        <v>3788</v>
      </c>
      <c r="E189" s="134">
        <v>2908484</v>
      </c>
      <c r="F189" s="134">
        <v>790537</v>
      </c>
      <c r="G189" s="134">
        <v>2</v>
      </c>
      <c r="H189" s="135">
        <v>2</v>
      </c>
      <c r="I189" s="85" t="s">
        <v>3995</v>
      </c>
      <c r="J189" s="84" t="s">
        <v>18</v>
      </c>
      <c r="K189" s="84"/>
    </row>
    <row r="190" spans="1:11" x14ac:dyDescent="0.3">
      <c r="A190" s="132">
        <v>183</v>
      </c>
      <c r="B190" s="85" t="s">
        <v>3996</v>
      </c>
      <c r="C190" s="133" t="s">
        <v>3997</v>
      </c>
      <c r="D190" s="85" t="s">
        <v>3788</v>
      </c>
      <c r="E190" s="134">
        <v>290860</v>
      </c>
      <c r="F190" s="134">
        <v>790535</v>
      </c>
      <c r="G190" s="134">
        <v>1</v>
      </c>
      <c r="H190" s="135">
        <v>1.6</v>
      </c>
      <c r="I190" s="85" t="s">
        <v>3998</v>
      </c>
      <c r="J190" s="84" t="s">
        <v>18</v>
      </c>
      <c r="K190" s="84"/>
    </row>
    <row r="191" spans="1:11" x14ac:dyDescent="0.3">
      <c r="A191" s="132">
        <v>184</v>
      </c>
      <c r="B191" s="85" t="s">
        <v>3999</v>
      </c>
      <c r="C191" s="133" t="s">
        <v>3809</v>
      </c>
      <c r="D191" s="85" t="s">
        <v>3788</v>
      </c>
      <c r="E191" s="134">
        <v>290849</v>
      </c>
      <c r="F191" s="134">
        <v>790519</v>
      </c>
      <c r="G191" s="134">
        <v>1</v>
      </c>
      <c r="H191" s="135">
        <v>2</v>
      </c>
      <c r="I191" s="85" t="s">
        <v>3998</v>
      </c>
      <c r="J191" s="84" t="s">
        <v>18</v>
      </c>
      <c r="K191" s="84"/>
    </row>
    <row r="192" spans="1:11" x14ac:dyDescent="0.3">
      <c r="A192" s="132">
        <v>185</v>
      </c>
      <c r="B192" s="85" t="s">
        <v>4000</v>
      </c>
      <c r="C192" s="133" t="s">
        <v>4001</v>
      </c>
      <c r="D192" s="85" t="s">
        <v>3788</v>
      </c>
      <c r="E192" s="134">
        <v>290856</v>
      </c>
      <c r="F192" s="134">
        <v>790536</v>
      </c>
      <c r="G192" s="134">
        <v>1</v>
      </c>
      <c r="H192" s="135">
        <v>2.4</v>
      </c>
      <c r="I192" s="85" t="s">
        <v>4002</v>
      </c>
      <c r="J192" s="84" t="s">
        <v>18</v>
      </c>
      <c r="K192" s="84"/>
    </row>
    <row r="193" spans="1:11" x14ac:dyDescent="0.3">
      <c r="A193" s="132">
        <v>186</v>
      </c>
      <c r="B193" s="85" t="s">
        <v>4003</v>
      </c>
      <c r="C193" s="133" t="s">
        <v>4004</v>
      </c>
      <c r="D193" s="85" t="s">
        <v>3788</v>
      </c>
      <c r="E193" s="134">
        <v>7905361</v>
      </c>
      <c r="F193" s="134">
        <v>290851</v>
      </c>
      <c r="G193" s="134">
        <v>1</v>
      </c>
      <c r="H193" s="135">
        <v>2.4</v>
      </c>
      <c r="I193" s="85" t="s">
        <v>4002</v>
      </c>
      <c r="J193" s="84" t="s">
        <v>18</v>
      </c>
      <c r="K193" s="84"/>
    </row>
    <row r="194" spans="1:11" x14ac:dyDescent="0.3">
      <c r="A194" s="132">
        <v>187</v>
      </c>
      <c r="B194" s="85" t="s">
        <v>4005</v>
      </c>
      <c r="C194" s="133" t="s">
        <v>4006</v>
      </c>
      <c r="D194" s="85" t="s">
        <v>3788</v>
      </c>
      <c r="E194" s="134">
        <v>290844</v>
      </c>
      <c r="F194" s="134">
        <v>790530</v>
      </c>
      <c r="G194" s="134">
        <v>1</v>
      </c>
      <c r="H194" s="135">
        <v>2</v>
      </c>
      <c r="I194" s="85" t="s">
        <v>3998</v>
      </c>
      <c r="J194" s="84" t="s">
        <v>18</v>
      </c>
      <c r="K194" s="84"/>
    </row>
    <row r="195" spans="1:11" x14ac:dyDescent="0.3">
      <c r="A195" s="132">
        <v>188</v>
      </c>
      <c r="B195" s="85" t="s">
        <v>4007</v>
      </c>
      <c r="C195" s="133" t="s">
        <v>4008</v>
      </c>
      <c r="D195" s="85" t="s">
        <v>4009</v>
      </c>
      <c r="E195" s="134">
        <v>2908257</v>
      </c>
      <c r="F195" s="134">
        <v>7911477</v>
      </c>
      <c r="G195" s="134">
        <v>1</v>
      </c>
      <c r="H195" s="135">
        <v>2</v>
      </c>
      <c r="I195" s="85" t="s">
        <v>4010</v>
      </c>
      <c r="J195" s="84" t="s">
        <v>18</v>
      </c>
      <c r="K195" s="84"/>
    </row>
    <row r="196" spans="1:11" x14ac:dyDescent="0.3">
      <c r="A196" s="132">
        <v>189</v>
      </c>
      <c r="B196" s="85" t="s">
        <v>4007</v>
      </c>
      <c r="C196" s="133" t="s">
        <v>4008</v>
      </c>
      <c r="D196" s="85" t="s">
        <v>4009</v>
      </c>
      <c r="E196" s="134">
        <v>2908255</v>
      </c>
      <c r="F196" s="134">
        <v>791147</v>
      </c>
      <c r="G196" s="134">
        <v>2</v>
      </c>
      <c r="H196" s="135">
        <v>1.2</v>
      </c>
      <c r="I196" s="85" t="s">
        <v>4011</v>
      </c>
      <c r="J196" s="84" t="s">
        <v>18</v>
      </c>
      <c r="K196" s="84"/>
    </row>
    <row r="197" spans="1:11" x14ac:dyDescent="0.3">
      <c r="A197" s="132">
        <v>190</v>
      </c>
      <c r="B197" s="85" t="s">
        <v>4012</v>
      </c>
      <c r="C197" s="133" t="s">
        <v>4013</v>
      </c>
      <c r="D197" s="85" t="s">
        <v>4009</v>
      </c>
      <c r="E197" s="134">
        <v>2908101</v>
      </c>
      <c r="F197" s="134">
        <v>7911411</v>
      </c>
      <c r="G197" s="134">
        <v>1</v>
      </c>
      <c r="H197" s="135">
        <v>2</v>
      </c>
      <c r="I197" s="85" t="s">
        <v>4014</v>
      </c>
      <c r="J197" s="84" t="s">
        <v>18</v>
      </c>
      <c r="K197" s="84"/>
    </row>
    <row r="198" spans="1:11" x14ac:dyDescent="0.3">
      <c r="A198" s="132">
        <v>191</v>
      </c>
      <c r="B198" s="85" t="s">
        <v>4012</v>
      </c>
      <c r="C198" s="133" t="s">
        <v>4013</v>
      </c>
      <c r="D198" s="85" t="s">
        <v>4009</v>
      </c>
      <c r="E198" s="134">
        <v>2908102</v>
      </c>
      <c r="F198" s="134">
        <v>791141</v>
      </c>
      <c r="G198" s="134">
        <v>2</v>
      </c>
      <c r="H198" s="135">
        <v>1.9</v>
      </c>
      <c r="I198" s="85" t="s">
        <v>4015</v>
      </c>
      <c r="J198" s="84" t="s">
        <v>18</v>
      </c>
      <c r="K198" s="84"/>
    </row>
    <row r="199" spans="1:11" x14ac:dyDescent="0.3">
      <c r="A199" s="132">
        <v>192</v>
      </c>
      <c r="B199" s="85" t="s">
        <v>4016</v>
      </c>
      <c r="C199" s="133" t="s">
        <v>4017</v>
      </c>
      <c r="D199" s="85" t="s">
        <v>4009</v>
      </c>
      <c r="E199" s="134">
        <v>2908099</v>
      </c>
      <c r="F199" s="134">
        <v>7911583</v>
      </c>
      <c r="G199" s="134">
        <v>1</v>
      </c>
      <c r="H199" s="135">
        <v>3</v>
      </c>
      <c r="I199" s="85" t="s">
        <v>4018</v>
      </c>
      <c r="J199" s="84" t="s">
        <v>18</v>
      </c>
      <c r="K199" s="84"/>
    </row>
    <row r="200" spans="1:11" x14ac:dyDescent="0.3">
      <c r="A200" s="132">
        <v>193</v>
      </c>
      <c r="B200" s="85" t="s">
        <v>4016</v>
      </c>
      <c r="C200" s="133" t="s">
        <v>4017</v>
      </c>
      <c r="D200" s="85" t="s">
        <v>4009</v>
      </c>
      <c r="E200" s="134">
        <v>2908098</v>
      </c>
      <c r="F200" s="134">
        <v>791158</v>
      </c>
      <c r="G200" s="134">
        <v>2</v>
      </c>
      <c r="H200" s="135">
        <v>0.8</v>
      </c>
      <c r="I200" s="85" t="s">
        <v>4019</v>
      </c>
      <c r="J200" s="84" t="s">
        <v>18</v>
      </c>
      <c r="K200" s="84"/>
    </row>
    <row r="201" spans="1:11" x14ac:dyDescent="0.3">
      <c r="A201" s="132">
        <v>194</v>
      </c>
      <c r="B201" s="85" t="s">
        <v>4020</v>
      </c>
      <c r="C201" s="133" t="s">
        <v>4007</v>
      </c>
      <c r="D201" s="85" t="s">
        <v>4009</v>
      </c>
      <c r="E201" s="134">
        <v>290937</v>
      </c>
      <c r="F201" s="134">
        <v>791433</v>
      </c>
      <c r="G201" s="134">
        <v>1</v>
      </c>
      <c r="H201" s="135">
        <v>2</v>
      </c>
      <c r="I201" s="85" t="s">
        <v>4021</v>
      </c>
      <c r="J201" s="84" t="s">
        <v>18</v>
      </c>
      <c r="K201" s="84"/>
    </row>
    <row r="202" spans="1:11" x14ac:dyDescent="0.3">
      <c r="A202" s="132">
        <v>195</v>
      </c>
      <c r="B202" s="85" t="s">
        <v>4022</v>
      </c>
      <c r="C202" s="133" t="s">
        <v>4023</v>
      </c>
      <c r="D202" s="85" t="s">
        <v>4009</v>
      </c>
      <c r="E202" s="134">
        <v>290804</v>
      </c>
      <c r="F202" s="134">
        <v>791144</v>
      </c>
      <c r="G202" s="134">
        <v>1</v>
      </c>
      <c r="H202" s="135">
        <v>3.2</v>
      </c>
      <c r="I202" s="85" t="s">
        <v>4024</v>
      </c>
      <c r="J202" s="84" t="s">
        <v>18</v>
      </c>
      <c r="K202" s="84"/>
    </row>
    <row r="203" spans="1:11" x14ac:dyDescent="0.3">
      <c r="A203" s="132">
        <v>196</v>
      </c>
      <c r="B203" s="85" t="s">
        <v>1270</v>
      </c>
      <c r="C203" s="133" t="s">
        <v>4023</v>
      </c>
      <c r="D203" s="85" t="s">
        <v>4009</v>
      </c>
      <c r="E203" s="134">
        <v>290818</v>
      </c>
      <c r="F203" s="134">
        <v>7911459</v>
      </c>
      <c r="G203" s="134">
        <v>1</v>
      </c>
      <c r="H203" s="135">
        <v>3.2</v>
      </c>
      <c r="I203" s="85" t="s">
        <v>4014</v>
      </c>
      <c r="J203" s="84" t="s">
        <v>18</v>
      </c>
      <c r="K203" s="84"/>
    </row>
    <row r="204" spans="1:11" x14ac:dyDescent="0.3">
      <c r="A204" s="132">
        <v>197</v>
      </c>
      <c r="B204" s="85" t="s">
        <v>1270</v>
      </c>
      <c r="C204" s="133" t="s">
        <v>4023</v>
      </c>
      <c r="D204" s="85" t="s">
        <v>4009</v>
      </c>
      <c r="E204" s="134">
        <v>2908187</v>
      </c>
      <c r="F204" s="134">
        <v>791145</v>
      </c>
      <c r="G204" s="134">
        <v>2</v>
      </c>
      <c r="H204" s="135">
        <v>0.6</v>
      </c>
      <c r="I204" s="85" t="s">
        <v>4025</v>
      </c>
      <c r="J204" s="84" t="s">
        <v>18</v>
      </c>
      <c r="K204" s="84"/>
    </row>
    <row r="205" spans="1:11" x14ac:dyDescent="0.3">
      <c r="A205" s="132">
        <v>198</v>
      </c>
      <c r="B205" s="85" t="s">
        <v>4026</v>
      </c>
      <c r="C205" s="133" t="s">
        <v>902</v>
      </c>
      <c r="D205" s="85" t="s">
        <v>4009</v>
      </c>
      <c r="E205" s="134">
        <v>290808</v>
      </c>
      <c r="F205" s="134">
        <v>7911599</v>
      </c>
      <c r="G205" s="134">
        <v>1</v>
      </c>
      <c r="H205" s="135">
        <v>2</v>
      </c>
      <c r="I205" s="85" t="s">
        <v>4027</v>
      </c>
      <c r="J205" s="84" t="s">
        <v>18</v>
      </c>
      <c r="K205" s="84"/>
    </row>
    <row r="206" spans="1:11" x14ac:dyDescent="0.3">
      <c r="A206" s="132">
        <v>199</v>
      </c>
      <c r="B206" s="85" t="s">
        <v>4026</v>
      </c>
      <c r="C206" s="133" t="s">
        <v>902</v>
      </c>
      <c r="D206" s="85" t="s">
        <v>4009</v>
      </c>
      <c r="E206" s="134">
        <v>2908087</v>
      </c>
      <c r="F206" s="134">
        <v>7911597</v>
      </c>
      <c r="G206" s="134">
        <v>2</v>
      </c>
      <c r="H206" s="135">
        <v>0.8</v>
      </c>
      <c r="I206" s="85" t="s">
        <v>4028</v>
      </c>
      <c r="J206" s="84" t="s">
        <v>18</v>
      </c>
      <c r="K206" s="84"/>
    </row>
    <row r="207" spans="1:11" x14ac:dyDescent="0.3">
      <c r="A207" s="132">
        <v>200</v>
      </c>
      <c r="B207" s="85" t="s">
        <v>4029</v>
      </c>
      <c r="C207" s="133" t="s">
        <v>4030</v>
      </c>
      <c r="D207" s="85" t="s">
        <v>4009</v>
      </c>
      <c r="E207" s="134">
        <v>2908308</v>
      </c>
      <c r="F207" s="134">
        <v>791143</v>
      </c>
      <c r="G207" s="134">
        <v>1</v>
      </c>
      <c r="H207" s="135">
        <v>2.6</v>
      </c>
      <c r="I207" s="85" t="s">
        <v>4031</v>
      </c>
      <c r="J207" s="84" t="s">
        <v>18</v>
      </c>
      <c r="K207" s="84"/>
    </row>
    <row r="208" spans="1:11" x14ac:dyDescent="0.3">
      <c r="A208" s="132">
        <v>201</v>
      </c>
      <c r="B208" s="85" t="s">
        <v>4029</v>
      </c>
      <c r="C208" s="133" t="s">
        <v>4030</v>
      </c>
      <c r="D208" s="85" t="s">
        <v>4009</v>
      </c>
      <c r="E208" s="134">
        <v>290830</v>
      </c>
      <c r="F208" s="134">
        <v>7911436</v>
      </c>
      <c r="G208" s="134">
        <v>2</v>
      </c>
      <c r="H208" s="135">
        <v>1.3</v>
      </c>
      <c r="I208" s="85" t="s">
        <v>4032</v>
      </c>
      <c r="J208" s="84" t="s">
        <v>18</v>
      </c>
      <c r="K208" s="84"/>
    </row>
    <row r="209" spans="1:11" x14ac:dyDescent="0.3">
      <c r="A209" s="132">
        <v>202</v>
      </c>
      <c r="B209" s="85" t="s">
        <v>4033</v>
      </c>
      <c r="C209" s="133" t="s">
        <v>2419</v>
      </c>
      <c r="D209" s="85" t="s">
        <v>4009</v>
      </c>
      <c r="E209" s="134">
        <v>290821</v>
      </c>
      <c r="F209" s="134">
        <v>7911144</v>
      </c>
      <c r="G209" s="134">
        <v>1</v>
      </c>
      <c r="H209" s="135">
        <v>3.2</v>
      </c>
      <c r="I209" s="85" t="s">
        <v>4034</v>
      </c>
      <c r="J209" s="84" t="s">
        <v>18</v>
      </c>
      <c r="K209" s="84"/>
    </row>
    <row r="210" spans="1:11" x14ac:dyDescent="0.3">
      <c r="A210" s="132">
        <v>203</v>
      </c>
      <c r="B210" s="85" t="s">
        <v>4033</v>
      </c>
      <c r="C210" s="133" t="s">
        <v>2419</v>
      </c>
      <c r="D210" s="85" t="s">
        <v>4009</v>
      </c>
      <c r="E210" s="134">
        <v>2908216</v>
      </c>
      <c r="F210" s="134">
        <v>7911141</v>
      </c>
      <c r="G210" s="134">
        <v>2</v>
      </c>
      <c r="H210" s="135">
        <v>0.7</v>
      </c>
      <c r="I210" s="85" t="s">
        <v>4035</v>
      </c>
      <c r="J210" s="84" t="s">
        <v>18</v>
      </c>
      <c r="K210" s="84"/>
    </row>
    <row r="211" spans="1:11" x14ac:dyDescent="0.3">
      <c r="A211" s="132">
        <v>204</v>
      </c>
      <c r="B211" s="85" t="s">
        <v>4036</v>
      </c>
      <c r="C211" s="133" t="s">
        <v>875</v>
      </c>
      <c r="D211" s="85" t="s">
        <v>4009</v>
      </c>
      <c r="E211" s="134">
        <v>290816</v>
      </c>
      <c r="F211" s="134">
        <v>7911266</v>
      </c>
      <c r="G211" s="134">
        <v>1</v>
      </c>
      <c r="H211" s="135">
        <v>3</v>
      </c>
      <c r="I211" s="85" t="s">
        <v>4037</v>
      </c>
      <c r="J211" s="84" t="s">
        <v>18</v>
      </c>
      <c r="K211" s="84"/>
    </row>
    <row r="212" spans="1:11" x14ac:dyDescent="0.3">
      <c r="A212" s="132">
        <v>205</v>
      </c>
      <c r="B212" s="85" t="s">
        <v>4038</v>
      </c>
      <c r="C212" s="133" t="s">
        <v>4039</v>
      </c>
      <c r="D212" s="85" t="s">
        <v>4009</v>
      </c>
      <c r="E212" s="134">
        <v>2908109</v>
      </c>
      <c r="F212" s="134">
        <v>791134</v>
      </c>
      <c r="G212" s="134">
        <v>1</v>
      </c>
      <c r="H212" s="135">
        <v>2.4</v>
      </c>
      <c r="I212" s="85" t="s">
        <v>4034</v>
      </c>
      <c r="J212" s="84" t="s">
        <v>18</v>
      </c>
      <c r="K212" s="84"/>
    </row>
    <row r="213" spans="1:11" x14ac:dyDescent="0.3">
      <c r="A213" s="132">
        <v>206</v>
      </c>
      <c r="B213" s="85" t="s">
        <v>4038</v>
      </c>
      <c r="C213" s="133" t="s">
        <v>4039</v>
      </c>
      <c r="D213" s="85" t="s">
        <v>4009</v>
      </c>
      <c r="E213" s="134">
        <v>290810</v>
      </c>
      <c r="F213" s="134">
        <v>7911349</v>
      </c>
      <c r="G213" s="134">
        <v>2</v>
      </c>
      <c r="H213" s="135">
        <v>1.5</v>
      </c>
      <c r="I213" s="85" t="s">
        <v>4040</v>
      </c>
      <c r="J213" s="84" t="s">
        <v>18</v>
      </c>
      <c r="K213" s="84"/>
    </row>
    <row r="214" spans="1:11" x14ac:dyDescent="0.3">
      <c r="A214" s="132">
        <v>207</v>
      </c>
      <c r="B214" s="85" t="s">
        <v>4041</v>
      </c>
      <c r="C214" s="133" t="s">
        <v>4007</v>
      </c>
      <c r="D214" s="85" t="s">
        <v>4009</v>
      </c>
      <c r="E214" s="134">
        <v>290824</v>
      </c>
      <c r="F214" s="134">
        <v>791118</v>
      </c>
      <c r="G214" s="134">
        <v>1</v>
      </c>
      <c r="H214" s="135">
        <v>2</v>
      </c>
      <c r="I214" s="85" t="s">
        <v>4042</v>
      </c>
      <c r="J214" s="84" t="s">
        <v>18</v>
      </c>
      <c r="K214" s="84"/>
    </row>
    <row r="215" spans="1:11" x14ac:dyDescent="0.3">
      <c r="A215" s="132">
        <v>208</v>
      </c>
      <c r="B215" s="85" t="s">
        <v>4043</v>
      </c>
      <c r="C215" s="133" t="s">
        <v>593</v>
      </c>
      <c r="D215" s="85" t="s">
        <v>4009</v>
      </c>
      <c r="E215" s="134">
        <v>2908168</v>
      </c>
      <c r="F215" s="134">
        <v>7911297</v>
      </c>
      <c r="G215" s="134">
        <v>1</v>
      </c>
      <c r="H215" s="135">
        <v>2.8</v>
      </c>
      <c r="I215" s="85" t="s">
        <v>4034</v>
      </c>
      <c r="J215" s="84" t="s">
        <v>18</v>
      </c>
      <c r="K215" s="84"/>
    </row>
    <row r="216" spans="1:11" x14ac:dyDescent="0.3">
      <c r="A216" s="132">
        <v>209</v>
      </c>
      <c r="B216" s="85" t="s">
        <v>4043</v>
      </c>
      <c r="C216" s="133" t="s">
        <v>593</v>
      </c>
      <c r="D216" s="85" t="s">
        <v>4009</v>
      </c>
      <c r="E216" s="134">
        <v>2908167</v>
      </c>
      <c r="F216" s="134">
        <v>791129</v>
      </c>
      <c r="G216" s="134">
        <v>2</v>
      </c>
      <c r="H216" s="135">
        <v>1</v>
      </c>
      <c r="I216" s="85" t="s">
        <v>4035</v>
      </c>
      <c r="J216" s="84" t="s">
        <v>18</v>
      </c>
      <c r="K216" s="84"/>
    </row>
    <row r="217" spans="1:11" x14ac:dyDescent="0.3">
      <c r="A217" s="132">
        <v>210</v>
      </c>
      <c r="B217" s="85" t="s">
        <v>4044</v>
      </c>
      <c r="C217" s="133" t="s">
        <v>890</v>
      </c>
      <c r="D217" s="85" t="s">
        <v>4009</v>
      </c>
      <c r="E217" s="134">
        <v>290812</v>
      </c>
      <c r="F217" s="134">
        <v>7911482</v>
      </c>
      <c r="G217" s="134">
        <v>1</v>
      </c>
      <c r="H217" s="135">
        <v>1.6</v>
      </c>
      <c r="I217" s="85" t="s">
        <v>4045</v>
      </c>
      <c r="J217" s="84" t="s">
        <v>18</v>
      </c>
      <c r="K217" s="84"/>
    </row>
    <row r="218" spans="1:11" x14ac:dyDescent="0.3">
      <c r="A218" s="132">
        <v>211</v>
      </c>
      <c r="B218" s="85" t="s">
        <v>4044</v>
      </c>
      <c r="C218" s="133" t="s">
        <v>890</v>
      </c>
      <c r="D218" s="85" t="s">
        <v>4009</v>
      </c>
      <c r="E218" s="134">
        <v>2908125</v>
      </c>
      <c r="F218" s="134">
        <v>791148</v>
      </c>
      <c r="G218" s="134">
        <v>2</v>
      </c>
      <c r="H218" s="135">
        <v>2.2000000000000002</v>
      </c>
      <c r="I218" s="85" t="s">
        <v>4046</v>
      </c>
      <c r="J218" s="84" t="s">
        <v>18</v>
      </c>
      <c r="K218" s="84"/>
    </row>
    <row r="219" spans="1:11" x14ac:dyDescent="0.3">
      <c r="A219" s="132">
        <v>212</v>
      </c>
      <c r="B219" s="85" t="s">
        <v>4047</v>
      </c>
      <c r="C219" s="133" t="s">
        <v>947</v>
      </c>
      <c r="D219" s="85" t="s">
        <v>4009</v>
      </c>
      <c r="E219" s="134">
        <v>290806</v>
      </c>
      <c r="F219" s="134">
        <v>7911596</v>
      </c>
      <c r="G219" s="134">
        <v>1</v>
      </c>
      <c r="H219" s="135">
        <v>1.6</v>
      </c>
      <c r="I219" s="85" t="s">
        <v>4045</v>
      </c>
      <c r="J219" s="84" t="s">
        <v>18</v>
      </c>
      <c r="K219" s="84"/>
    </row>
    <row r="220" spans="1:11" x14ac:dyDescent="0.3">
      <c r="A220" s="132">
        <v>213</v>
      </c>
      <c r="B220" s="85" t="s">
        <v>4047</v>
      </c>
      <c r="C220" s="133" t="s">
        <v>947</v>
      </c>
      <c r="D220" s="85" t="s">
        <v>4009</v>
      </c>
      <c r="E220" s="134">
        <v>2908066</v>
      </c>
      <c r="F220" s="134">
        <v>791159</v>
      </c>
      <c r="G220" s="134">
        <v>2</v>
      </c>
      <c r="H220" s="135">
        <v>2.2000000000000002</v>
      </c>
      <c r="I220" s="85" t="s">
        <v>4046</v>
      </c>
      <c r="J220" s="84" t="s">
        <v>18</v>
      </c>
      <c r="K220" s="84"/>
    </row>
    <row r="221" spans="1:11" x14ac:dyDescent="0.3">
      <c r="A221" s="132">
        <v>214</v>
      </c>
      <c r="B221" s="85" t="s">
        <v>3783</v>
      </c>
      <c r="C221" s="133" t="s">
        <v>4048</v>
      </c>
      <c r="D221" s="85" t="s">
        <v>4009</v>
      </c>
      <c r="E221" s="134">
        <v>291327</v>
      </c>
      <c r="F221" s="134">
        <v>7907242</v>
      </c>
      <c r="G221" s="134">
        <v>1</v>
      </c>
      <c r="H221" s="135">
        <v>2</v>
      </c>
      <c r="I221" s="85" t="s">
        <v>4049</v>
      </c>
      <c r="J221" s="84" t="s">
        <v>18</v>
      </c>
      <c r="K221" s="84"/>
    </row>
    <row r="222" spans="1:11" x14ac:dyDescent="0.3">
      <c r="A222" s="132">
        <v>215</v>
      </c>
      <c r="B222" s="85" t="s">
        <v>3783</v>
      </c>
      <c r="C222" s="133" t="s">
        <v>4048</v>
      </c>
      <c r="D222" s="85" t="s">
        <v>4009</v>
      </c>
      <c r="E222" s="134">
        <v>2913278</v>
      </c>
      <c r="F222" s="134">
        <v>790724</v>
      </c>
      <c r="G222" s="134">
        <v>2</v>
      </c>
      <c r="H222" s="135">
        <v>1.8</v>
      </c>
      <c r="I222" s="85" t="s">
        <v>4050</v>
      </c>
      <c r="J222" s="84" t="s">
        <v>18</v>
      </c>
      <c r="K222" s="84"/>
    </row>
    <row r="223" spans="1:11" x14ac:dyDescent="0.3">
      <c r="A223" s="132">
        <v>216</v>
      </c>
      <c r="B223" s="85" t="s">
        <v>917</v>
      </c>
      <c r="C223" s="133" t="s">
        <v>4051</v>
      </c>
      <c r="D223" s="85" t="s">
        <v>4052</v>
      </c>
      <c r="E223" s="134">
        <v>2915345</v>
      </c>
      <c r="F223" s="134">
        <v>7908512</v>
      </c>
      <c r="G223" s="134">
        <v>1</v>
      </c>
      <c r="H223" s="135">
        <v>1</v>
      </c>
      <c r="I223" s="85" t="s">
        <v>3864</v>
      </c>
      <c r="J223" s="84" t="s">
        <v>18</v>
      </c>
      <c r="K223" s="84"/>
    </row>
    <row r="224" spans="1:11" x14ac:dyDescent="0.3">
      <c r="A224" s="132">
        <v>217</v>
      </c>
      <c r="B224" s="85" t="s">
        <v>917</v>
      </c>
      <c r="C224" s="133" t="s">
        <v>4051</v>
      </c>
      <c r="D224" s="85" t="s">
        <v>4052</v>
      </c>
      <c r="E224" s="134">
        <v>291534</v>
      </c>
      <c r="F224" s="134">
        <v>7908516</v>
      </c>
      <c r="G224" s="134">
        <v>2</v>
      </c>
      <c r="H224" s="135">
        <v>0.2</v>
      </c>
      <c r="I224" s="85" t="s">
        <v>4053</v>
      </c>
      <c r="J224" s="84" t="s">
        <v>18</v>
      </c>
      <c r="K224" s="84"/>
    </row>
    <row r="225" spans="1:11" x14ac:dyDescent="0.3">
      <c r="A225" s="132">
        <v>218</v>
      </c>
      <c r="B225" s="85" t="s">
        <v>910</v>
      </c>
      <c r="C225" s="133" t="s">
        <v>3888</v>
      </c>
      <c r="D225" s="85" t="s">
        <v>4052</v>
      </c>
      <c r="E225" s="134">
        <v>2915354</v>
      </c>
      <c r="F225" s="134">
        <v>7908267</v>
      </c>
      <c r="G225" s="134">
        <v>1</v>
      </c>
      <c r="H225" s="135">
        <v>1</v>
      </c>
      <c r="I225" s="85" t="s">
        <v>3864</v>
      </c>
      <c r="J225" s="84" t="s">
        <v>18</v>
      </c>
      <c r="K225" s="84"/>
    </row>
    <row r="226" spans="1:11" x14ac:dyDescent="0.3">
      <c r="A226" s="132">
        <v>219</v>
      </c>
      <c r="B226" s="85" t="s">
        <v>910</v>
      </c>
      <c r="C226" s="133" t="s">
        <v>3888</v>
      </c>
      <c r="D226" s="85" t="s">
        <v>4052</v>
      </c>
      <c r="E226" s="134">
        <v>291535</v>
      </c>
      <c r="F226" s="134">
        <v>7908269</v>
      </c>
      <c r="G226" s="134">
        <v>2</v>
      </c>
      <c r="H226" s="135">
        <v>0.8</v>
      </c>
      <c r="I226" s="85" t="s">
        <v>4054</v>
      </c>
      <c r="J226" s="84" t="s">
        <v>18</v>
      </c>
      <c r="K226" s="84"/>
    </row>
    <row r="227" spans="1:11" x14ac:dyDescent="0.3">
      <c r="A227" s="132">
        <v>220</v>
      </c>
      <c r="B227" s="85" t="s">
        <v>2064</v>
      </c>
      <c r="C227" s="133" t="s">
        <v>4055</v>
      </c>
      <c r="D227" s="85" t="s">
        <v>4052</v>
      </c>
      <c r="E227" s="134">
        <v>291328</v>
      </c>
      <c r="F227" s="134">
        <v>790733</v>
      </c>
      <c r="G227" s="134">
        <v>1</v>
      </c>
      <c r="H227" s="135">
        <v>2</v>
      </c>
      <c r="I227" s="85" t="s">
        <v>4056</v>
      </c>
      <c r="J227" s="84" t="s">
        <v>18</v>
      </c>
      <c r="K227" s="84"/>
    </row>
    <row r="228" spans="1:11" x14ac:dyDescent="0.3">
      <c r="A228" s="132">
        <v>221</v>
      </c>
      <c r="B228" s="85" t="s">
        <v>1255</v>
      </c>
      <c r="C228" s="133" t="s">
        <v>4057</v>
      </c>
      <c r="D228" s="85" t="s">
        <v>4052</v>
      </c>
      <c r="E228" s="134">
        <v>291559</v>
      </c>
      <c r="F228" s="134">
        <v>7908561</v>
      </c>
      <c r="G228" s="134">
        <v>1</v>
      </c>
      <c r="H228" s="135">
        <v>3.2</v>
      </c>
      <c r="I228" s="85" t="s">
        <v>4058</v>
      </c>
      <c r="J228" s="84" t="s">
        <v>18</v>
      </c>
      <c r="K228" s="84"/>
    </row>
    <row r="229" spans="1:11" x14ac:dyDescent="0.3">
      <c r="A229" s="132">
        <v>222</v>
      </c>
      <c r="B229" s="85" t="s">
        <v>788</v>
      </c>
      <c r="C229" s="133" t="s">
        <v>4059</v>
      </c>
      <c r="D229" s="85" t="s">
        <v>4052</v>
      </c>
      <c r="E229" s="134">
        <v>2915465</v>
      </c>
      <c r="F229" s="134">
        <v>7908226</v>
      </c>
      <c r="G229" s="134">
        <v>1</v>
      </c>
      <c r="H229" s="135">
        <v>2.8</v>
      </c>
      <c r="I229" s="85" t="s">
        <v>4058</v>
      </c>
      <c r="J229" s="84" t="s">
        <v>18</v>
      </c>
      <c r="K229" s="84"/>
    </row>
    <row r="230" spans="1:11" x14ac:dyDescent="0.3">
      <c r="A230" s="132">
        <v>223</v>
      </c>
      <c r="B230" s="85" t="s">
        <v>788</v>
      </c>
      <c r="C230" s="133" t="s">
        <v>4059</v>
      </c>
      <c r="D230" s="85" t="s">
        <v>4052</v>
      </c>
      <c r="E230" s="134">
        <v>291546</v>
      </c>
      <c r="F230" s="134">
        <v>7908222</v>
      </c>
      <c r="G230" s="134">
        <v>2</v>
      </c>
      <c r="H230" s="135">
        <v>0.4</v>
      </c>
      <c r="I230" s="85" t="s">
        <v>4053</v>
      </c>
      <c r="J230" s="84" t="s">
        <v>18</v>
      </c>
      <c r="K230" s="84"/>
    </row>
    <row r="231" spans="1:11" x14ac:dyDescent="0.3">
      <c r="A231" s="132">
        <v>224</v>
      </c>
      <c r="B231" s="85" t="s">
        <v>1277</v>
      </c>
      <c r="C231" s="133" t="s">
        <v>902</v>
      </c>
      <c r="D231" s="85" t="s">
        <v>4052</v>
      </c>
      <c r="E231" s="134">
        <v>291556</v>
      </c>
      <c r="F231" s="134">
        <v>790826</v>
      </c>
      <c r="G231" s="134">
        <v>1</v>
      </c>
      <c r="H231" s="135">
        <v>1.2</v>
      </c>
      <c r="I231" s="85" t="s">
        <v>4060</v>
      </c>
      <c r="J231" s="84" t="s">
        <v>18</v>
      </c>
      <c r="K231" s="84"/>
    </row>
    <row r="232" spans="1:11" x14ac:dyDescent="0.3">
      <c r="A232" s="132">
        <v>225</v>
      </c>
      <c r="B232" s="85" t="s">
        <v>3888</v>
      </c>
      <c r="C232" s="133" t="s">
        <v>1468</v>
      </c>
      <c r="D232" s="85" t="s">
        <v>4052</v>
      </c>
      <c r="E232" s="134">
        <v>2915578</v>
      </c>
      <c r="F232" s="134">
        <v>7908362</v>
      </c>
      <c r="G232" s="134">
        <v>1</v>
      </c>
      <c r="H232" s="135">
        <v>2</v>
      </c>
      <c r="I232" s="85" t="s">
        <v>4056</v>
      </c>
      <c r="J232" s="84" t="s">
        <v>18</v>
      </c>
      <c r="K232" s="84"/>
    </row>
    <row r="233" spans="1:11" x14ac:dyDescent="0.3">
      <c r="A233" s="132">
        <v>226</v>
      </c>
      <c r="B233" s="85" t="s">
        <v>3888</v>
      </c>
      <c r="C233" s="133" t="s">
        <v>1468</v>
      </c>
      <c r="D233" s="85" t="s">
        <v>4052</v>
      </c>
      <c r="E233" s="134">
        <v>2915579</v>
      </c>
      <c r="F233" s="134">
        <v>790836</v>
      </c>
      <c r="G233" s="134">
        <v>2</v>
      </c>
      <c r="H233" s="135">
        <v>0.4</v>
      </c>
      <c r="I233" s="85" t="s">
        <v>4053</v>
      </c>
      <c r="J233" s="84" t="s">
        <v>18</v>
      </c>
      <c r="K233" s="84"/>
    </row>
    <row r="234" spans="1:11" x14ac:dyDescent="0.3">
      <c r="A234" s="132">
        <v>227</v>
      </c>
      <c r="B234" s="85" t="s">
        <v>908</v>
      </c>
      <c r="C234" s="133" t="s">
        <v>1358</v>
      </c>
      <c r="D234" s="85" t="s">
        <v>4052</v>
      </c>
      <c r="E234" s="134">
        <v>291553</v>
      </c>
      <c r="F234" s="134">
        <v>7908191</v>
      </c>
      <c r="G234" s="134">
        <v>1</v>
      </c>
      <c r="H234" s="135">
        <v>2</v>
      </c>
      <c r="I234" s="85" t="s">
        <v>4056</v>
      </c>
      <c r="J234" s="84" t="s">
        <v>18</v>
      </c>
      <c r="K234" s="84"/>
    </row>
    <row r="235" spans="1:11" x14ac:dyDescent="0.3">
      <c r="A235" s="132">
        <v>228</v>
      </c>
      <c r="B235" s="85" t="s">
        <v>999</v>
      </c>
      <c r="C235" s="133" t="s">
        <v>2584</v>
      </c>
      <c r="D235" s="85" t="s">
        <v>4052</v>
      </c>
      <c r="E235" s="134">
        <v>291355</v>
      </c>
      <c r="F235" s="134">
        <v>791021</v>
      </c>
      <c r="G235" s="134">
        <v>1</v>
      </c>
      <c r="H235" s="135">
        <v>2</v>
      </c>
      <c r="I235" s="85" t="s">
        <v>4056</v>
      </c>
      <c r="J235" s="84" t="s">
        <v>18</v>
      </c>
      <c r="K235" s="84"/>
    </row>
    <row r="236" spans="1:11" x14ac:dyDescent="0.3">
      <c r="A236" s="132">
        <v>229</v>
      </c>
      <c r="B236" s="85" t="s">
        <v>883</v>
      </c>
      <c r="C236" s="133" t="s">
        <v>4061</v>
      </c>
      <c r="D236" s="85" t="s">
        <v>4052</v>
      </c>
      <c r="E236" s="134">
        <v>291326</v>
      </c>
      <c r="F236" s="134">
        <v>790737</v>
      </c>
      <c r="G236" s="134">
        <v>1</v>
      </c>
      <c r="H236" s="135">
        <v>2</v>
      </c>
      <c r="I236" s="85" t="s">
        <v>4056</v>
      </c>
      <c r="J236" s="84" t="s">
        <v>18</v>
      </c>
      <c r="K236" s="84"/>
    </row>
    <row r="237" spans="1:11" x14ac:dyDescent="0.3">
      <c r="A237" s="132">
        <v>230</v>
      </c>
      <c r="B237" s="85" t="s">
        <v>902</v>
      </c>
      <c r="C237" s="133" t="s">
        <v>1317</v>
      </c>
      <c r="D237" s="85" t="s">
        <v>4062</v>
      </c>
      <c r="E237" s="134">
        <v>2913582</v>
      </c>
      <c r="F237" s="134">
        <v>791022</v>
      </c>
      <c r="G237" s="134">
        <v>1</v>
      </c>
      <c r="H237" s="135">
        <v>2</v>
      </c>
      <c r="I237" s="85" t="s">
        <v>4063</v>
      </c>
      <c r="J237" s="84" t="s">
        <v>18</v>
      </c>
      <c r="K237" s="84"/>
    </row>
    <row r="238" spans="1:11" x14ac:dyDescent="0.3">
      <c r="A238" s="132">
        <v>231</v>
      </c>
      <c r="B238" s="85" t="s">
        <v>1335</v>
      </c>
      <c r="C238" s="133" t="s">
        <v>4064</v>
      </c>
      <c r="D238" s="85" t="s">
        <v>4062</v>
      </c>
      <c r="E238" s="134">
        <v>2913527</v>
      </c>
      <c r="F238" s="134">
        <v>791019</v>
      </c>
      <c r="G238" s="134">
        <v>1</v>
      </c>
      <c r="H238" s="135">
        <v>1.8</v>
      </c>
      <c r="I238" s="85" t="s">
        <v>4065</v>
      </c>
      <c r="J238" s="84" t="s">
        <v>18</v>
      </c>
      <c r="K238" s="84"/>
    </row>
    <row r="239" spans="1:11" x14ac:dyDescent="0.3">
      <c r="A239" s="132">
        <v>232</v>
      </c>
      <c r="B239" s="85" t="s">
        <v>1335</v>
      </c>
      <c r="C239" s="133" t="s">
        <v>4066</v>
      </c>
      <c r="D239" s="85" t="s">
        <v>4062</v>
      </c>
      <c r="E239" s="134">
        <v>2913528</v>
      </c>
      <c r="F239" s="134">
        <v>7910192</v>
      </c>
      <c r="G239" s="134">
        <v>2</v>
      </c>
      <c r="H239" s="135">
        <v>0.6</v>
      </c>
      <c r="I239" s="85" t="s">
        <v>4067</v>
      </c>
      <c r="J239" s="84" t="s">
        <v>18</v>
      </c>
      <c r="K239" s="84"/>
    </row>
    <row r="240" spans="1:11" x14ac:dyDescent="0.3">
      <c r="A240" s="132">
        <v>233</v>
      </c>
      <c r="B240" s="85" t="s">
        <v>4068</v>
      </c>
      <c r="C240" s="133" t="s">
        <v>4069</v>
      </c>
      <c r="D240" s="85" t="s">
        <v>4062</v>
      </c>
      <c r="E240" s="134">
        <v>2915573</v>
      </c>
      <c r="F240" s="134">
        <v>790824</v>
      </c>
      <c r="G240" s="134">
        <v>1</v>
      </c>
      <c r="H240" s="135">
        <v>1.6</v>
      </c>
      <c r="I240" s="85" t="s">
        <v>4065</v>
      </c>
      <c r="J240" s="84" t="s">
        <v>18</v>
      </c>
      <c r="K240" s="84"/>
    </row>
    <row r="241" spans="1:11" x14ac:dyDescent="0.3">
      <c r="A241" s="132">
        <v>234</v>
      </c>
      <c r="B241" s="85" t="s">
        <v>4068</v>
      </c>
      <c r="C241" s="133" t="s">
        <v>4069</v>
      </c>
      <c r="D241" s="85" t="s">
        <v>4062</v>
      </c>
      <c r="E241" s="134">
        <v>291557</v>
      </c>
      <c r="F241" s="134">
        <v>7908249</v>
      </c>
      <c r="G241" s="134">
        <v>2</v>
      </c>
      <c r="H241" s="135">
        <v>0.4</v>
      </c>
      <c r="I241" s="85" t="s">
        <v>4070</v>
      </c>
      <c r="J241" s="84" t="s">
        <v>18</v>
      </c>
      <c r="K241" s="84"/>
    </row>
    <row r="242" spans="1:11" x14ac:dyDescent="0.3">
      <c r="A242" s="132">
        <v>235</v>
      </c>
      <c r="B242" s="85" t="s">
        <v>872</v>
      </c>
      <c r="C242" s="133" t="s">
        <v>4071</v>
      </c>
      <c r="D242" s="85" t="s">
        <v>4062</v>
      </c>
      <c r="E242" s="134">
        <v>2913541</v>
      </c>
      <c r="F242" s="134">
        <v>7910267</v>
      </c>
      <c r="G242" s="134">
        <v>1</v>
      </c>
      <c r="H242" s="135">
        <v>2</v>
      </c>
      <c r="I242" s="85" t="s">
        <v>4063</v>
      </c>
      <c r="J242" s="84" t="s">
        <v>18</v>
      </c>
      <c r="K242" s="84"/>
    </row>
    <row r="243" spans="1:11" x14ac:dyDescent="0.3">
      <c r="A243" s="132">
        <v>236</v>
      </c>
      <c r="B243" s="85" t="s">
        <v>1266</v>
      </c>
      <c r="C243" s="133" t="s">
        <v>4072</v>
      </c>
      <c r="D243" s="85" t="s">
        <v>4062</v>
      </c>
      <c r="E243" s="134">
        <v>2913502</v>
      </c>
      <c r="F243" s="134">
        <v>791043</v>
      </c>
      <c r="G243" s="134">
        <v>1</v>
      </c>
      <c r="H243" s="135">
        <v>1.6</v>
      </c>
      <c r="I243" s="85" t="s">
        <v>4063</v>
      </c>
      <c r="J243" s="84" t="s">
        <v>18</v>
      </c>
      <c r="K243" s="84"/>
    </row>
    <row r="244" spans="1:11" x14ac:dyDescent="0.3">
      <c r="A244" s="132">
        <v>237</v>
      </c>
      <c r="B244" s="85" t="s">
        <v>211</v>
      </c>
      <c r="C244" s="133" t="s">
        <v>1284</v>
      </c>
      <c r="D244" s="85" t="s">
        <v>4062</v>
      </c>
      <c r="E244" s="134">
        <v>2913571</v>
      </c>
      <c r="F244" s="134">
        <v>7910551</v>
      </c>
      <c r="G244" s="134">
        <v>1</v>
      </c>
      <c r="H244" s="135">
        <v>2</v>
      </c>
      <c r="I244" s="85" t="s">
        <v>4073</v>
      </c>
      <c r="J244" s="84" t="s">
        <v>18</v>
      </c>
      <c r="K244" s="84"/>
    </row>
    <row r="245" spans="1:11" x14ac:dyDescent="0.3">
      <c r="A245" s="132">
        <v>238</v>
      </c>
      <c r="B245" s="85" t="s">
        <v>211</v>
      </c>
      <c r="C245" s="133" t="s">
        <v>1284</v>
      </c>
      <c r="D245" s="85" t="s">
        <v>4062</v>
      </c>
      <c r="E245" s="134">
        <v>2913577</v>
      </c>
      <c r="F245" s="134">
        <v>791055</v>
      </c>
      <c r="G245" s="134">
        <v>2</v>
      </c>
      <c r="H245" s="135">
        <v>0.4</v>
      </c>
      <c r="I245" s="85" t="s">
        <v>4074</v>
      </c>
      <c r="J245" s="84" t="s">
        <v>18</v>
      </c>
      <c r="K245" s="84"/>
    </row>
    <row r="246" spans="1:11" x14ac:dyDescent="0.3">
      <c r="A246" s="132">
        <v>239</v>
      </c>
      <c r="B246" s="85" t="s">
        <v>2070</v>
      </c>
      <c r="C246" s="133" t="s">
        <v>4075</v>
      </c>
      <c r="D246" s="85" t="s">
        <v>4062</v>
      </c>
      <c r="E246" s="134">
        <v>2913515</v>
      </c>
      <c r="F246" s="134">
        <v>7910338</v>
      </c>
      <c r="G246" s="134">
        <v>1</v>
      </c>
      <c r="H246" s="135">
        <v>0.8</v>
      </c>
      <c r="I246" s="85" t="s">
        <v>4076</v>
      </c>
      <c r="J246" s="84" t="s">
        <v>18</v>
      </c>
      <c r="K246" s="84"/>
    </row>
    <row r="247" spans="1:11" x14ac:dyDescent="0.3">
      <c r="A247" s="132">
        <v>240</v>
      </c>
      <c r="B247" s="85" t="s">
        <v>1277</v>
      </c>
      <c r="C247" s="133" t="s">
        <v>1468</v>
      </c>
      <c r="D247" s="85" t="s">
        <v>4062</v>
      </c>
      <c r="E247" s="134">
        <v>2913596</v>
      </c>
      <c r="F247" s="134">
        <v>791056</v>
      </c>
      <c r="G247" s="134">
        <v>1</v>
      </c>
      <c r="H247" s="135">
        <v>2</v>
      </c>
      <c r="I247" s="85" t="s">
        <v>4077</v>
      </c>
      <c r="J247" s="84" t="s">
        <v>18</v>
      </c>
      <c r="K247" s="84"/>
    </row>
    <row r="248" spans="1:11" x14ac:dyDescent="0.3">
      <c r="A248" s="132">
        <v>241</v>
      </c>
      <c r="B248" s="85" t="s">
        <v>4078</v>
      </c>
      <c r="C248" s="133" t="s">
        <v>4079</v>
      </c>
      <c r="D248" s="85" t="s">
        <v>4080</v>
      </c>
      <c r="E248" s="134">
        <v>2912501</v>
      </c>
      <c r="F248" s="134">
        <v>7911415</v>
      </c>
      <c r="G248" s="134">
        <v>1</v>
      </c>
      <c r="H248" s="135">
        <v>3.2</v>
      </c>
      <c r="I248" s="85" t="s">
        <v>4081</v>
      </c>
      <c r="J248" s="84" t="s">
        <v>18</v>
      </c>
      <c r="K248" s="84"/>
    </row>
    <row r="249" spans="1:11" x14ac:dyDescent="0.3">
      <c r="A249" s="132">
        <v>242</v>
      </c>
      <c r="B249" s="85" t="s">
        <v>4078</v>
      </c>
      <c r="C249" s="133" t="s">
        <v>4079</v>
      </c>
      <c r="D249" s="85" t="s">
        <v>4080</v>
      </c>
      <c r="E249" s="134">
        <v>291250</v>
      </c>
      <c r="F249" s="134">
        <v>7911412</v>
      </c>
      <c r="G249" s="134">
        <v>2</v>
      </c>
      <c r="H249" s="135">
        <v>0.6</v>
      </c>
      <c r="I249" s="85" t="s">
        <v>4082</v>
      </c>
      <c r="J249" s="84" t="s">
        <v>18</v>
      </c>
      <c r="K249" s="84"/>
    </row>
    <row r="250" spans="1:11" x14ac:dyDescent="0.3">
      <c r="A250" s="132">
        <v>243</v>
      </c>
      <c r="B250" s="85" t="s">
        <v>4083</v>
      </c>
      <c r="C250" s="133" t="s">
        <v>4084</v>
      </c>
      <c r="D250" s="85" t="s">
        <v>4080</v>
      </c>
      <c r="E250" s="134">
        <v>291255</v>
      </c>
      <c r="F250" s="134">
        <v>7911468</v>
      </c>
      <c r="G250" s="134">
        <v>1</v>
      </c>
      <c r="H250" s="135">
        <v>2</v>
      </c>
      <c r="I250" s="85" t="s">
        <v>4081</v>
      </c>
      <c r="J250" s="84" t="s">
        <v>18</v>
      </c>
      <c r="K250" s="84"/>
    </row>
    <row r="251" spans="1:11" x14ac:dyDescent="0.3">
      <c r="A251" s="132">
        <v>244</v>
      </c>
      <c r="B251" s="85" t="s">
        <v>4083</v>
      </c>
      <c r="C251" s="133" t="s">
        <v>4084</v>
      </c>
      <c r="D251" s="85" t="s">
        <v>4080</v>
      </c>
      <c r="E251" s="134">
        <v>2912559</v>
      </c>
      <c r="F251" s="134">
        <v>791146</v>
      </c>
      <c r="G251" s="134">
        <v>2</v>
      </c>
      <c r="H251" s="135">
        <v>0.8</v>
      </c>
      <c r="I251" s="85" t="s">
        <v>4085</v>
      </c>
      <c r="J251" s="84" t="s">
        <v>18</v>
      </c>
      <c r="K251" s="84"/>
    </row>
    <row r="252" spans="1:11" x14ac:dyDescent="0.3">
      <c r="A252" s="132">
        <v>245</v>
      </c>
      <c r="B252" s="85" t="s">
        <v>1592</v>
      </c>
      <c r="C252" s="133" t="s">
        <v>4086</v>
      </c>
      <c r="D252" s="85" t="s">
        <v>4080</v>
      </c>
      <c r="E252" s="134">
        <v>291224</v>
      </c>
      <c r="F252" s="134">
        <v>7911165</v>
      </c>
      <c r="G252" s="134">
        <v>1</v>
      </c>
      <c r="H252" s="135">
        <v>3.2</v>
      </c>
      <c r="I252" s="85" t="s">
        <v>4081</v>
      </c>
      <c r="J252" s="84" t="s">
        <v>18</v>
      </c>
      <c r="K252" s="84"/>
    </row>
    <row r="253" spans="1:11" x14ac:dyDescent="0.3">
      <c r="A253" s="132">
        <v>246</v>
      </c>
      <c r="B253" s="85" t="s">
        <v>1592</v>
      </c>
      <c r="C253" s="133" t="s">
        <v>4086</v>
      </c>
      <c r="D253" s="85" t="s">
        <v>4080</v>
      </c>
      <c r="E253" s="134">
        <v>2912243</v>
      </c>
      <c r="F253" s="134">
        <v>7911169</v>
      </c>
      <c r="G253" s="134">
        <v>2</v>
      </c>
      <c r="H253" s="135">
        <v>0.7</v>
      </c>
      <c r="I253" s="85" t="s">
        <v>4085</v>
      </c>
      <c r="J253" s="84" t="s">
        <v>18</v>
      </c>
      <c r="K253" s="84"/>
    </row>
    <row r="254" spans="1:11" x14ac:dyDescent="0.3">
      <c r="A254" s="132">
        <v>247</v>
      </c>
      <c r="B254" s="85" t="s">
        <v>4087</v>
      </c>
      <c r="C254" s="133" t="s">
        <v>4088</v>
      </c>
      <c r="D254" s="85" t="s">
        <v>4080</v>
      </c>
      <c r="E254" s="134">
        <v>2912086</v>
      </c>
      <c r="F254" s="134">
        <v>7911291</v>
      </c>
      <c r="G254" s="134">
        <v>1</v>
      </c>
      <c r="H254" s="135">
        <v>3</v>
      </c>
      <c r="I254" s="85" t="s">
        <v>4081</v>
      </c>
      <c r="J254" s="84" t="s">
        <v>18</v>
      </c>
      <c r="K254" s="84"/>
    </row>
    <row r="255" spans="1:11" x14ac:dyDescent="0.3">
      <c r="A255" s="132">
        <v>248</v>
      </c>
      <c r="B255" s="85" t="s">
        <v>4087</v>
      </c>
      <c r="C255" s="133" t="s">
        <v>4088</v>
      </c>
      <c r="D255" s="85" t="s">
        <v>4080</v>
      </c>
      <c r="E255" s="134">
        <v>291208</v>
      </c>
      <c r="F255" s="134">
        <v>7911299</v>
      </c>
      <c r="G255" s="134">
        <v>2</v>
      </c>
      <c r="H255" s="135">
        <v>0.4</v>
      </c>
      <c r="I255" s="85" t="s">
        <v>4089</v>
      </c>
      <c r="J255" s="84" t="s">
        <v>18</v>
      </c>
      <c r="K255" s="84"/>
    </row>
    <row r="256" spans="1:11" x14ac:dyDescent="0.3">
      <c r="A256" s="132">
        <v>249</v>
      </c>
      <c r="B256" s="85" t="s">
        <v>4090</v>
      </c>
      <c r="C256" s="133" t="s">
        <v>4091</v>
      </c>
      <c r="D256" s="85" t="s">
        <v>4080</v>
      </c>
      <c r="E256" s="134">
        <v>2912155</v>
      </c>
      <c r="F256" s="134">
        <v>791137</v>
      </c>
      <c r="G256" s="134">
        <v>1</v>
      </c>
      <c r="H256" s="135">
        <v>2.6</v>
      </c>
      <c r="I256" s="85" t="s">
        <v>4081</v>
      </c>
      <c r="J256" s="84" t="s">
        <v>18</v>
      </c>
      <c r="K256" s="84"/>
    </row>
    <row r="257" spans="1:11" x14ac:dyDescent="0.3">
      <c r="A257" s="132">
        <v>250</v>
      </c>
      <c r="B257" s="85" t="s">
        <v>4090</v>
      </c>
      <c r="C257" s="133" t="s">
        <v>4091</v>
      </c>
      <c r="D257" s="85" t="s">
        <v>4080</v>
      </c>
      <c r="E257" s="134">
        <v>291215</v>
      </c>
      <c r="F257" s="134">
        <v>7911377</v>
      </c>
      <c r="G257" s="134">
        <v>2</v>
      </c>
      <c r="H257" s="135">
        <v>0.4</v>
      </c>
      <c r="I257" s="85" t="s">
        <v>4089</v>
      </c>
      <c r="J257" s="84" t="s">
        <v>18</v>
      </c>
      <c r="K257" s="84"/>
    </row>
    <row r="258" spans="1:11" x14ac:dyDescent="0.3">
      <c r="A258" s="132">
        <v>251</v>
      </c>
      <c r="B258" s="85" t="s">
        <v>911</v>
      </c>
      <c r="C258" s="133" t="s">
        <v>4092</v>
      </c>
      <c r="D258" s="85" t="s">
        <v>4080</v>
      </c>
      <c r="E258" s="134">
        <v>2912516</v>
      </c>
      <c r="F258" s="134">
        <v>7911379</v>
      </c>
      <c r="G258" s="134">
        <v>1</v>
      </c>
      <c r="H258" s="135">
        <v>2.6</v>
      </c>
      <c r="I258" s="85" t="s">
        <v>4081</v>
      </c>
      <c r="J258" s="84" t="s">
        <v>18</v>
      </c>
      <c r="K258" s="84"/>
    </row>
    <row r="259" spans="1:11" x14ac:dyDescent="0.3">
      <c r="A259" s="132">
        <v>252</v>
      </c>
      <c r="B259" s="85" t="s">
        <v>911</v>
      </c>
      <c r="C259" s="133" t="s">
        <v>4092</v>
      </c>
      <c r="D259" s="85" t="s">
        <v>4080</v>
      </c>
      <c r="E259" s="134">
        <v>291251</v>
      </c>
      <c r="F259" s="134">
        <v>7911371</v>
      </c>
      <c r="G259" s="134">
        <v>2</v>
      </c>
      <c r="H259" s="135">
        <v>0.4</v>
      </c>
      <c r="I259" s="85" t="s">
        <v>4089</v>
      </c>
      <c r="J259" s="84" t="s">
        <v>18</v>
      </c>
      <c r="K259" s="84"/>
    </row>
    <row r="260" spans="1:11" x14ac:dyDescent="0.3">
      <c r="A260" s="132">
        <v>253</v>
      </c>
      <c r="B260" s="85" t="s">
        <v>4093</v>
      </c>
      <c r="C260" s="133" t="s">
        <v>890</v>
      </c>
      <c r="D260" s="85" t="s">
        <v>4080</v>
      </c>
      <c r="E260" s="134">
        <v>291246</v>
      </c>
      <c r="F260" s="134">
        <v>7911111</v>
      </c>
      <c r="G260" s="134">
        <v>1</v>
      </c>
      <c r="H260" s="135">
        <v>1.2</v>
      </c>
      <c r="I260" s="85" t="s">
        <v>4094</v>
      </c>
      <c r="J260" s="84" t="s">
        <v>18</v>
      </c>
      <c r="K260" s="84"/>
    </row>
    <row r="261" spans="1:11" x14ac:dyDescent="0.3">
      <c r="A261" s="132">
        <v>254</v>
      </c>
      <c r="B261" s="85" t="s">
        <v>4095</v>
      </c>
      <c r="C261" s="133" t="s">
        <v>890</v>
      </c>
      <c r="D261" s="85" t="s">
        <v>4080</v>
      </c>
      <c r="E261" s="134">
        <v>291203</v>
      </c>
      <c r="F261" s="134">
        <v>7911125</v>
      </c>
      <c r="G261" s="134">
        <v>1</v>
      </c>
      <c r="H261" s="135">
        <v>0.8</v>
      </c>
      <c r="I261" s="85" t="s">
        <v>4096</v>
      </c>
      <c r="J261" s="84" t="s">
        <v>18</v>
      </c>
      <c r="K261" s="84"/>
    </row>
    <row r="262" spans="1:11" x14ac:dyDescent="0.3">
      <c r="A262" s="132">
        <v>255</v>
      </c>
      <c r="B262" s="85" t="s">
        <v>4097</v>
      </c>
      <c r="C262" s="133" t="s">
        <v>890</v>
      </c>
      <c r="D262" s="85" t="s">
        <v>4080</v>
      </c>
      <c r="E262" s="134">
        <v>291237</v>
      </c>
      <c r="F262" s="134">
        <v>7911444</v>
      </c>
      <c r="G262" s="134">
        <v>1</v>
      </c>
      <c r="H262" s="135">
        <v>0.4</v>
      </c>
      <c r="I262" s="85" t="s">
        <v>4098</v>
      </c>
      <c r="J262" s="84" t="s">
        <v>18</v>
      </c>
      <c r="K262" s="84"/>
    </row>
    <row r="263" spans="1:11" x14ac:dyDescent="0.3">
      <c r="A263" s="132">
        <v>256</v>
      </c>
      <c r="B263" s="85" t="s">
        <v>4099</v>
      </c>
      <c r="C263" s="133" t="s">
        <v>890</v>
      </c>
      <c r="D263" s="85" t="s">
        <v>4080</v>
      </c>
      <c r="E263" s="134">
        <v>291243</v>
      </c>
      <c r="F263" s="134">
        <v>791154</v>
      </c>
      <c r="G263" s="134">
        <v>1</v>
      </c>
      <c r="H263" s="135">
        <v>2</v>
      </c>
      <c r="I263" s="85" t="s">
        <v>4100</v>
      </c>
      <c r="J263" s="84" t="s">
        <v>18</v>
      </c>
      <c r="K263" s="84"/>
    </row>
    <row r="264" spans="1:11" x14ac:dyDescent="0.3">
      <c r="A264" s="132">
        <v>257</v>
      </c>
      <c r="B264" s="85" t="s">
        <v>890</v>
      </c>
      <c r="C264" s="133" t="s">
        <v>4101</v>
      </c>
      <c r="D264" s="85" t="s">
        <v>4080</v>
      </c>
      <c r="E264" s="134">
        <v>2912177</v>
      </c>
      <c r="F264" s="134">
        <v>7911153</v>
      </c>
      <c r="G264" s="134">
        <v>1</v>
      </c>
      <c r="H264" s="135">
        <v>3</v>
      </c>
      <c r="I264" s="85" t="s">
        <v>4102</v>
      </c>
      <c r="J264" s="84" t="s">
        <v>18</v>
      </c>
      <c r="K264" s="84"/>
    </row>
    <row r="265" spans="1:11" x14ac:dyDescent="0.3">
      <c r="A265" s="132">
        <v>258</v>
      </c>
      <c r="B265" s="85" t="s">
        <v>890</v>
      </c>
      <c r="C265" s="133" t="s">
        <v>4101</v>
      </c>
      <c r="D265" s="85" t="s">
        <v>4080</v>
      </c>
      <c r="E265" s="134">
        <v>2912176</v>
      </c>
      <c r="F265" s="134">
        <v>791115</v>
      </c>
      <c r="G265" s="134">
        <v>2</v>
      </c>
      <c r="H265" s="135">
        <v>0.8</v>
      </c>
      <c r="I265" s="85" t="s">
        <v>4103</v>
      </c>
      <c r="J265" s="84" t="s">
        <v>18</v>
      </c>
      <c r="K265" s="84"/>
    </row>
    <row r="266" spans="1:11" x14ac:dyDescent="0.3">
      <c r="A266" s="132">
        <v>259</v>
      </c>
      <c r="B266" s="85" t="s">
        <v>1561</v>
      </c>
      <c r="C266" s="133" t="s">
        <v>4101</v>
      </c>
      <c r="D266" s="85" t="s">
        <v>4080</v>
      </c>
      <c r="E266" s="134">
        <v>2912408</v>
      </c>
      <c r="F266" s="134">
        <v>791156</v>
      </c>
      <c r="G266" s="134">
        <v>1</v>
      </c>
      <c r="H266" s="135">
        <v>2</v>
      </c>
      <c r="I266" s="85" t="s">
        <v>4100</v>
      </c>
      <c r="J266" s="84" t="s">
        <v>18</v>
      </c>
      <c r="K266" s="84"/>
    </row>
    <row r="267" spans="1:11" x14ac:dyDescent="0.3">
      <c r="A267" s="132">
        <v>260</v>
      </c>
      <c r="B267" s="85" t="s">
        <v>4012</v>
      </c>
      <c r="C267" s="133" t="s">
        <v>4101</v>
      </c>
      <c r="D267" s="85" t="s">
        <v>4080</v>
      </c>
      <c r="E267" s="134">
        <v>291201</v>
      </c>
      <c r="F267" s="134">
        <v>7911427</v>
      </c>
      <c r="G267" s="134">
        <v>1</v>
      </c>
      <c r="H267" s="135">
        <v>1.6</v>
      </c>
      <c r="I267" s="85" t="s">
        <v>4094</v>
      </c>
      <c r="J267" s="84" t="s">
        <v>18</v>
      </c>
      <c r="K267" s="84"/>
    </row>
    <row r="268" spans="1:11" x14ac:dyDescent="0.3">
      <c r="A268" s="132">
        <v>261</v>
      </c>
      <c r="B268" s="85" t="s">
        <v>4104</v>
      </c>
      <c r="C268" s="133" t="s">
        <v>4105</v>
      </c>
      <c r="D268" s="85" t="s">
        <v>4080</v>
      </c>
      <c r="E268" s="134">
        <v>2913601</v>
      </c>
      <c r="F268" s="134">
        <v>7906321</v>
      </c>
      <c r="G268" s="134">
        <v>1</v>
      </c>
      <c r="H268" s="135">
        <v>2</v>
      </c>
      <c r="I268" s="85" t="s">
        <v>4102</v>
      </c>
      <c r="J268" s="84" t="s">
        <v>18</v>
      </c>
      <c r="K268" s="84"/>
    </row>
    <row r="269" spans="1:11" x14ac:dyDescent="0.3">
      <c r="A269" s="132">
        <v>262</v>
      </c>
      <c r="B269" s="85" t="s">
        <v>4104</v>
      </c>
      <c r="C269" s="133" t="s">
        <v>4105</v>
      </c>
      <c r="D269" s="85" t="s">
        <v>4080</v>
      </c>
      <c r="E269" s="134">
        <v>2913605</v>
      </c>
      <c r="F269" s="134">
        <v>790632</v>
      </c>
      <c r="G269" s="134">
        <v>2</v>
      </c>
      <c r="H269" s="135">
        <v>0.4</v>
      </c>
      <c r="I269" s="85" t="s">
        <v>4106</v>
      </c>
      <c r="J269" s="84" t="s">
        <v>18</v>
      </c>
      <c r="K269" s="84"/>
    </row>
    <row r="270" spans="1:11" x14ac:dyDescent="0.3">
      <c r="A270" s="132">
        <v>263</v>
      </c>
      <c r="B270" s="85" t="s">
        <v>1325</v>
      </c>
      <c r="C270" s="133" t="s">
        <v>4107</v>
      </c>
      <c r="D270" s="85" t="s">
        <v>4080</v>
      </c>
      <c r="E270" s="134">
        <v>291054</v>
      </c>
      <c r="F270" s="134">
        <v>790419</v>
      </c>
      <c r="G270" s="134">
        <v>1</v>
      </c>
      <c r="H270" s="135">
        <v>2</v>
      </c>
      <c r="I270" s="85" t="s">
        <v>4100</v>
      </c>
      <c r="J270" s="84" t="s">
        <v>18</v>
      </c>
      <c r="K270" s="84"/>
    </row>
    <row r="271" spans="1:11" x14ac:dyDescent="0.3">
      <c r="A271" s="132">
        <v>264</v>
      </c>
      <c r="B271" s="85" t="s">
        <v>935</v>
      </c>
      <c r="C271" s="133" t="s">
        <v>4108</v>
      </c>
      <c r="D271" s="85" t="s">
        <v>4080</v>
      </c>
      <c r="E271" s="134">
        <v>2912139</v>
      </c>
      <c r="F271" s="134">
        <v>791120</v>
      </c>
      <c r="G271" s="134">
        <v>1</v>
      </c>
      <c r="H271" s="135">
        <v>2</v>
      </c>
      <c r="I271" s="85" t="s">
        <v>4100</v>
      </c>
      <c r="J271" s="84" t="s">
        <v>18</v>
      </c>
      <c r="K271" s="84"/>
    </row>
    <row r="272" spans="1:11" x14ac:dyDescent="0.3">
      <c r="A272" s="132">
        <v>265</v>
      </c>
      <c r="B272" s="85" t="s">
        <v>4109</v>
      </c>
      <c r="C272" s="133" t="s">
        <v>4110</v>
      </c>
      <c r="D272" s="85" t="s">
        <v>4080</v>
      </c>
      <c r="E272" s="134">
        <v>2912369</v>
      </c>
      <c r="F272" s="134">
        <v>7911311</v>
      </c>
      <c r="G272" s="134">
        <v>1</v>
      </c>
      <c r="H272" s="135">
        <v>2.2000000000000002</v>
      </c>
      <c r="I272" s="85" t="s">
        <v>4102</v>
      </c>
      <c r="J272" s="84" t="s">
        <v>18</v>
      </c>
      <c r="K272" s="84"/>
    </row>
    <row r="273" spans="1:11" x14ac:dyDescent="0.3">
      <c r="A273" s="132">
        <v>266</v>
      </c>
      <c r="B273" s="85" t="s">
        <v>4109</v>
      </c>
      <c r="C273" s="133" t="s">
        <v>4110</v>
      </c>
      <c r="D273" s="85" t="s">
        <v>4080</v>
      </c>
      <c r="E273" s="134">
        <v>2912364</v>
      </c>
      <c r="F273" s="134">
        <v>7911314</v>
      </c>
      <c r="G273" s="134">
        <v>2</v>
      </c>
      <c r="H273" s="135">
        <v>0.8</v>
      </c>
      <c r="I273" s="85" t="s">
        <v>4111</v>
      </c>
      <c r="J273" s="84" t="s">
        <v>18</v>
      </c>
      <c r="K273" s="84"/>
    </row>
    <row r="274" spans="1:11" x14ac:dyDescent="0.3">
      <c r="A274" s="132">
        <v>267</v>
      </c>
      <c r="B274" s="85" t="s">
        <v>4112</v>
      </c>
      <c r="C274" s="133" t="s">
        <v>947</v>
      </c>
      <c r="D274" s="85" t="s">
        <v>4080</v>
      </c>
      <c r="E274" s="134">
        <v>2912421</v>
      </c>
      <c r="F274" s="134">
        <v>7911312</v>
      </c>
      <c r="G274" s="134">
        <v>1</v>
      </c>
      <c r="H274" s="135">
        <v>2.2000000000000002</v>
      </c>
      <c r="I274" s="85" t="s">
        <v>4102</v>
      </c>
      <c r="J274" s="84" t="s">
        <v>18</v>
      </c>
      <c r="K274" s="84"/>
    </row>
    <row r="275" spans="1:11" x14ac:dyDescent="0.3">
      <c r="A275" s="132">
        <v>268</v>
      </c>
      <c r="B275" s="85" t="s">
        <v>4112</v>
      </c>
      <c r="C275" s="133" t="s">
        <v>947</v>
      </c>
      <c r="D275" s="85" t="s">
        <v>4080</v>
      </c>
      <c r="E275" s="134">
        <v>291242</v>
      </c>
      <c r="F275" s="134">
        <v>791131</v>
      </c>
      <c r="G275" s="134">
        <v>2</v>
      </c>
      <c r="H275" s="135">
        <v>0.8</v>
      </c>
      <c r="I275" s="85" t="s">
        <v>4111</v>
      </c>
      <c r="J275" s="84" t="s">
        <v>18</v>
      </c>
      <c r="K275" s="84"/>
    </row>
    <row r="276" spans="1:11" x14ac:dyDescent="0.3">
      <c r="A276" s="132">
        <v>269</v>
      </c>
      <c r="B276" s="85" t="s">
        <v>4113</v>
      </c>
      <c r="C276" s="133" t="s">
        <v>947</v>
      </c>
      <c r="D276" s="85" t="s">
        <v>4080</v>
      </c>
      <c r="E276" s="134">
        <v>291231</v>
      </c>
      <c r="F276" s="134">
        <v>791150</v>
      </c>
      <c r="G276" s="134">
        <v>1</v>
      </c>
      <c r="H276" s="135">
        <v>2</v>
      </c>
      <c r="I276" s="85" t="s">
        <v>4100</v>
      </c>
      <c r="J276" s="84" t="s">
        <v>18</v>
      </c>
      <c r="K276" s="84"/>
    </row>
    <row r="277" spans="1:11" x14ac:dyDescent="0.3">
      <c r="A277" s="132">
        <v>270</v>
      </c>
      <c r="B277" s="85" t="s">
        <v>4114</v>
      </c>
      <c r="C277" s="133" t="s">
        <v>4115</v>
      </c>
      <c r="D277" s="85" t="s">
        <v>4080</v>
      </c>
      <c r="E277" s="134">
        <v>291258</v>
      </c>
      <c r="F277" s="134">
        <v>791157</v>
      </c>
      <c r="G277" s="134">
        <v>1</v>
      </c>
      <c r="H277" s="135">
        <v>2</v>
      </c>
      <c r="I277" s="85" t="s">
        <v>4021</v>
      </c>
      <c r="J277" s="84" t="s">
        <v>18</v>
      </c>
      <c r="K277" s="84"/>
    </row>
    <row r="278" spans="1:11" x14ac:dyDescent="0.3">
      <c r="A278" s="132">
        <v>271</v>
      </c>
      <c r="B278" s="85" t="s">
        <v>2142</v>
      </c>
      <c r="C278" s="133" t="s">
        <v>4116</v>
      </c>
      <c r="D278" s="85" t="s">
        <v>4117</v>
      </c>
      <c r="E278" s="134">
        <v>291314</v>
      </c>
      <c r="F278" s="134">
        <v>790725</v>
      </c>
      <c r="G278" s="134">
        <v>1</v>
      </c>
      <c r="H278" s="135">
        <v>2</v>
      </c>
      <c r="I278" s="85" t="s">
        <v>4118</v>
      </c>
      <c r="J278" s="84" t="s">
        <v>18</v>
      </c>
      <c r="K278" s="84"/>
    </row>
    <row r="279" spans="1:11" x14ac:dyDescent="0.3">
      <c r="A279" s="132">
        <v>272</v>
      </c>
      <c r="B279" s="85" t="s">
        <v>2142</v>
      </c>
      <c r="C279" s="133" t="s">
        <v>4116</v>
      </c>
      <c r="D279" s="85" t="s">
        <v>4117</v>
      </c>
      <c r="E279" s="134">
        <v>2913144</v>
      </c>
      <c r="F279" s="134">
        <v>7907251</v>
      </c>
      <c r="G279" s="134">
        <v>2</v>
      </c>
      <c r="H279" s="135">
        <v>1.8</v>
      </c>
      <c r="I279" s="85" t="s">
        <v>4119</v>
      </c>
      <c r="J279" s="84" t="s">
        <v>18</v>
      </c>
      <c r="K279" s="84"/>
    </row>
    <row r="280" spans="1:11" x14ac:dyDescent="0.3">
      <c r="A280" s="132">
        <v>273</v>
      </c>
      <c r="B280" s="85" t="s">
        <v>3253</v>
      </c>
      <c r="C280" s="133" t="s">
        <v>4120</v>
      </c>
      <c r="D280" s="85" t="s">
        <v>4117</v>
      </c>
      <c r="E280" s="134">
        <v>291318</v>
      </c>
      <c r="F280" s="134">
        <v>790734</v>
      </c>
      <c r="G280" s="134">
        <v>1</v>
      </c>
      <c r="H280" s="135">
        <v>2</v>
      </c>
      <c r="I280" s="85" t="s">
        <v>4121</v>
      </c>
      <c r="J280" s="84" t="s">
        <v>18</v>
      </c>
      <c r="K280" s="84"/>
    </row>
    <row r="281" spans="1:11" s="63" customFormat="1" x14ac:dyDescent="0.3">
      <c r="A281" s="132">
        <v>274</v>
      </c>
      <c r="B281" s="85" t="s">
        <v>4122</v>
      </c>
      <c r="C281" s="133" t="s">
        <v>514</v>
      </c>
      <c r="D281" s="85" t="s">
        <v>3788</v>
      </c>
      <c r="E281" s="134">
        <v>290841</v>
      </c>
      <c r="F281" s="134">
        <v>790533</v>
      </c>
      <c r="G281" s="134">
        <v>1</v>
      </c>
      <c r="H281" s="135">
        <v>1.8</v>
      </c>
      <c r="I281" s="85" t="s">
        <v>4123</v>
      </c>
      <c r="J281" s="84" t="s">
        <v>18</v>
      </c>
      <c r="K281" s="84"/>
    </row>
    <row r="282" spans="1:11" x14ac:dyDescent="0.3">
      <c r="A282" s="132">
        <v>275</v>
      </c>
      <c r="B282" s="85" t="s">
        <v>4109</v>
      </c>
      <c r="C282" s="133" t="s">
        <v>985</v>
      </c>
      <c r="D282" s="85" t="s">
        <v>3930</v>
      </c>
      <c r="E282" s="134">
        <v>290842</v>
      </c>
      <c r="F282" s="134">
        <v>791451</v>
      </c>
      <c r="G282" s="134">
        <v>1</v>
      </c>
      <c r="H282" s="135">
        <v>3.8</v>
      </c>
      <c r="I282" s="85" t="s">
        <v>4124</v>
      </c>
      <c r="J282" s="84" t="s">
        <v>18</v>
      </c>
      <c r="K282" s="84"/>
    </row>
    <row r="283" spans="1:11" x14ac:dyDescent="0.3">
      <c r="A283" s="132">
        <v>276</v>
      </c>
      <c r="B283" s="85" t="s">
        <v>4125</v>
      </c>
      <c r="C283" s="133" t="s">
        <v>3953</v>
      </c>
      <c r="D283" s="85" t="s">
        <v>3950</v>
      </c>
      <c r="E283" s="134">
        <v>291340</v>
      </c>
      <c r="F283" s="134">
        <v>790654</v>
      </c>
      <c r="G283" s="134">
        <v>1</v>
      </c>
      <c r="H283" s="135">
        <v>2</v>
      </c>
      <c r="I283" s="85" t="s">
        <v>4126</v>
      </c>
      <c r="J283" s="84" t="s">
        <v>18</v>
      </c>
      <c r="K283" s="84"/>
    </row>
    <row r="284" spans="1:11" x14ac:dyDescent="0.3">
      <c r="A284" s="132">
        <v>277</v>
      </c>
      <c r="B284" s="85" t="s">
        <v>4127</v>
      </c>
      <c r="C284" s="133" t="s">
        <v>4128</v>
      </c>
      <c r="D284" s="85" t="s">
        <v>4080</v>
      </c>
      <c r="E284" s="134">
        <v>2912273</v>
      </c>
      <c r="F284" s="134">
        <v>7911536</v>
      </c>
      <c r="G284" s="134">
        <v>1</v>
      </c>
      <c r="H284" s="135">
        <v>2.8</v>
      </c>
      <c r="I284" s="85" t="s">
        <v>4129</v>
      </c>
      <c r="J284" s="84" t="s">
        <v>18</v>
      </c>
      <c r="K284" s="84"/>
    </row>
    <row r="285" spans="1:11" x14ac:dyDescent="0.3">
      <c r="A285" s="132">
        <v>278</v>
      </c>
      <c r="B285" s="85" t="s">
        <v>4127</v>
      </c>
      <c r="C285" s="133" t="s">
        <v>4128</v>
      </c>
      <c r="D285" s="85" t="s">
        <v>4080</v>
      </c>
      <c r="E285" s="134">
        <v>2912276</v>
      </c>
      <c r="F285" s="134">
        <v>791153</v>
      </c>
      <c r="G285" s="134">
        <v>2</v>
      </c>
      <c r="H285" s="135">
        <v>0.4</v>
      </c>
      <c r="I285" s="85" t="s">
        <v>4106</v>
      </c>
      <c r="J285" s="84" t="s">
        <v>18</v>
      </c>
      <c r="K285" s="84"/>
    </row>
    <row r="286" spans="1:11" x14ac:dyDescent="0.3">
      <c r="A286" s="132">
        <v>279</v>
      </c>
      <c r="B286" s="85" t="s">
        <v>4130</v>
      </c>
      <c r="C286" s="133" t="s">
        <v>4131</v>
      </c>
      <c r="D286" s="85" t="s">
        <v>4080</v>
      </c>
      <c r="E286" s="134">
        <v>2912051</v>
      </c>
      <c r="F286" s="134">
        <v>7911178</v>
      </c>
      <c r="G286" s="134">
        <v>1</v>
      </c>
      <c r="H286" s="135">
        <v>1.6</v>
      </c>
      <c r="I286" s="85" t="s">
        <v>4132</v>
      </c>
      <c r="J286" s="84" t="s">
        <v>18</v>
      </c>
      <c r="K286" s="84"/>
    </row>
    <row r="287" spans="1:11" x14ac:dyDescent="0.3">
      <c r="A287" s="132">
        <v>280</v>
      </c>
      <c r="B287" s="85" t="s">
        <v>4130</v>
      </c>
      <c r="C287" s="133" t="s">
        <v>4131</v>
      </c>
      <c r="D287" s="85" t="s">
        <v>4080</v>
      </c>
      <c r="E287" s="134">
        <v>291205</v>
      </c>
      <c r="F287" s="134">
        <v>791117</v>
      </c>
      <c r="G287" s="134">
        <v>2</v>
      </c>
      <c r="H287" s="135">
        <v>0.4</v>
      </c>
      <c r="I287" s="85" t="s">
        <v>4089</v>
      </c>
      <c r="J287" s="84" t="s">
        <v>18</v>
      </c>
      <c r="K287" s="84"/>
    </row>
    <row r="288" spans="1:11" x14ac:dyDescent="0.3">
      <c r="A288" s="132">
        <v>281</v>
      </c>
      <c r="B288" s="85" t="s">
        <v>4133</v>
      </c>
      <c r="C288" s="133" t="s">
        <v>4134</v>
      </c>
      <c r="D288" s="85" t="s">
        <v>4080</v>
      </c>
      <c r="E288" s="134">
        <v>291225</v>
      </c>
      <c r="F288" s="134">
        <v>791132</v>
      </c>
      <c r="G288" s="134">
        <v>1</v>
      </c>
      <c r="H288" s="135">
        <v>0.8</v>
      </c>
      <c r="I288" s="85" t="s">
        <v>4096</v>
      </c>
      <c r="J288" s="84" t="s">
        <v>18</v>
      </c>
      <c r="K288" s="84"/>
    </row>
    <row r="289" spans="1:11" x14ac:dyDescent="0.3">
      <c r="A289" s="132">
        <v>282</v>
      </c>
      <c r="B289" s="85" t="s">
        <v>4108</v>
      </c>
      <c r="C289" s="133" t="s">
        <v>4135</v>
      </c>
      <c r="D289" s="85" t="s">
        <v>4080</v>
      </c>
      <c r="E289" s="134">
        <v>2912401</v>
      </c>
      <c r="F289" s="134">
        <v>7911485</v>
      </c>
      <c r="G289" s="134">
        <v>1</v>
      </c>
      <c r="H289" s="135">
        <v>1.8</v>
      </c>
      <c r="I289" s="85" t="s">
        <v>4132</v>
      </c>
      <c r="J289" s="84" t="s">
        <v>18</v>
      </c>
      <c r="K289" s="84"/>
    </row>
    <row r="290" spans="1:11" x14ac:dyDescent="0.3">
      <c r="A290" s="132">
        <v>283</v>
      </c>
      <c r="B290" s="85" t="s">
        <v>4108</v>
      </c>
      <c r="C290" s="133" t="s">
        <v>4135</v>
      </c>
      <c r="D290" s="85" t="s">
        <v>4080</v>
      </c>
      <c r="E290" s="134">
        <v>291240</v>
      </c>
      <c r="F290" s="134">
        <v>7911487</v>
      </c>
      <c r="G290" s="134">
        <v>2</v>
      </c>
      <c r="H290" s="135">
        <v>0.2</v>
      </c>
      <c r="I290" s="85" t="s">
        <v>4136</v>
      </c>
      <c r="J290" s="84" t="s">
        <v>18</v>
      </c>
      <c r="K290" s="84"/>
    </row>
    <row r="291" spans="1:11" x14ac:dyDescent="0.3">
      <c r="A291" s="132">
        <v>284</v>
      </c>
      <c r="B291" s="85" t="s">
        <v>4137</v>
      </c>
      <c r="C291" s="133" t="s">
        <v>1927</v>
      </c>
      <c r="D291" s="85" t="s">
        <v>4062</v>
      </c>
      <c r="E291" s="134">
        <v>291335</v>
      </c>
      <c r="F291" s="134">
        <v>791044</v>
      </c>
      <c r="G291" s="134">
        <v>1</v>
      </c>
      <c r="H291" s="135">
        <v>0.8</v>
      </c>
      <c r="I291" s="85" t="s">
        <v>4111</v>
      </c>
      <c r="J291" s="84" t="s">
        <v>18</v>
      </c>
      <c r="K291" s="84"/>
    </row>
    <row r="292" spans="1:11" x14ac:dyDescent="0.3">
      <c r="A292" s="132">
        <v>285</v>
      </c>
      <c r="B292" s="85" t="s">
        <v>4138</v>
      </c>
      <c r="C292" s="133" t="s">
        <v>4139</v>
      </c>
      <c r="D292" s="85" t="s">
        <v>4140</v>
      </c>
      <c r="E292" s="134">
        <v>2910365</v>
      </c>
      <c r="F292" s="134">
        <v>790838</v>
      </c>
      <c r="G292" s="134">
        <v>1</v>
      </c>
      <c r="H292" s="135">
        <v>3</v>
      </c>
      <c r="I292" s="85" t="s">
        <v>4141</v>
      </c>
      <c r="J292" s="84" t="s">
        <v>18</v>
      </c>
      <c r="K292" s="84"/>
    </row>
    <row r="293" spans="1:11" x14ac:dyDescent="0.3">
      <c r="A293" s="132">
        <v>286</v>
      </c>
      <c r="B293" s="85" t="s">
        <v>4138</v>
      </c>
      <c r="C293" s="133" t="s">
        <v>4139</v>
      </c>
      <c r="D293" s="85" t="s">
        <v>4140</v>
      </c>
      <c r="E293" s="134">
        <v>2910367</v>
      </c>
      <c r="F293" s="134">
        <v>7908382</v>
      </c>
      <c r="G293" s="134">
        <v>2</v>
      </c>
      <c r="H293" s="135">
        <v>0.9</v>
      </c>
      <c r="I293" s="85" t="s">
        <v>4142</v>
      </c>
      <c r="J293" s="84" t="s">
        <v>18</v>
      </c>
      <c r="K293" s="84"/>
    </row>
    <row r="294" spans="1:11" x14ac:dyDescent="0.3">
      <c r="A294" s="132">
        <v>287</v>
      </c>
      <c r="B294" s="85" t="s">
        <v>4143</v>
      </c>
      <c r="C294" s="133" t="s">
        <v>4139</v>
      </c>
      <c r="D294" s="85" t="s">
        <v>4140</v>
      </c>
      <c r="E294" s="134">
        <v>291028</v>
      </c>
      <c r="F294" s="134">
        <v>7908305</v>
      </c>
      <c r="G294" s="134">
        <v>1</v>
      </c>
      <c r="H294" s="135">
        <v>1</v>
      </c>
      <c r="I294" s="85" t="s">
        <v>4144</v>
      </c>
      <c r="J294" s="84" t="s">
        <v>18</v>
      </c>
      <c r="K294" s="84"/>
    </row>
    <row r="295" spans="1:11" x14ac:dyDescent="0.3">
      <c r="A295" s="132">
        <v>288</v>
      </c>
      <c r="B295" s="85" t="s">
        <v>4143</v>
      </c>
      <c r="C295" s="133" t="s">
        <v>4139</v>
      </c>
      <c r="D295" s="85" t="s">
        <v>4140</v>
      </c>
      <c r="E295" s="134">
        <v>2910289</v>
      </c>
      <c r="F295" s="134">
        <v>790830</v>
      </c>
      <c r="G295" s="134">
        <v>2</v>
      </c>
      <c r="H295" s="135">
        <v>2</v>
      </c>
      <c r="I295" s="85" t="s">
        <v>4145</v>
      </c>
      <c r="J295" s="84" t="s">
        <v>18</v>
      </c>
      <c r="K295" s="84"/>
    </row>
    <row r="296" spans="1:11" x14ac:dyDescent="0.3">
      <c r="A296" s="132">
        <v>289</v>
      </c>
      <c r="B296" s="85" t="s">
        <v>4146</v>
      </c>
      <c r="C296" s="133" t="s">
        <v>3968</v>
      </c>
      <c r="D296" s="85" t="s">
        <v>4147</v>
      </c>
      <c r="E296" s="134">
        <v>291324</v>
      </c>
      <c r="F296" s="134">
        <v>7912196</v>
      </c>
      <c r="G296" s="134">
        <v>1</v>
      </c>
      <c r="H296" s="135">
        <v>2</v>
      </c>
      <c r="I296" s="85" t="s">
        <v>4148</v>
      </c>
      <c r="J296" s="84" t="s">
        <v>18</v>
      </c>
      <c r="K296" s="84"/>
    </row>
    <row r="297" spans="1:11" x14ac:dyDescent="0.3">
      <c r="A297" s="132">
        <v>290</v>
      </c>
      <c r="B297" s="85" t="s">
        <v>4146</v>
      </c>
      <c r="C297" s="133" t="s">
        <v>3968</v>
      </c>
      <c r="D297" s="85" t="s">
        <v>4147</v>
      </c>
      <c r="E297" s="134">
        <v>2913246</v>
      </c>
      <c r="F297" s="134">
        <v>791219</v>
      </c>
      <c r="G297" s="134">
        <v>2</v>
      </c>
      <c r="H297" s="135">
        <v>1.8</v>
      </c>
      <c r="I297" s="85" t="s">
        <v>4148</v>
      </c>
      <c r="J297" s="84" t="s">
        <v>18</v>
      </c>
      <c r="K297" s="84"/>
    </row>
    <row r="298" spans="1:11" x14ac:dyDescent="0.3">
      <c r="A298" s="132">
        <v>291</v>
      </c>
      <c r="B298" s="85" t="s">
        <v>1266</v>
      </c>
      <c r="C298" s="133" t="s">
        <v>3896</v>
      </c>
      <c r="D298" s="85" t="s">
        <v>3818</v>
      </c>
      <c r="E298" s="134">
        <v>791518</v>
      </c>
      <c r="F298" s="134">
        <v>291126</v>
      </c>
      <c r="G298" s="134">
        <v>1</v>
      </c>
      <c r="H298" s="135">
        <v>0.4</v>
      </c>
      <c r="I298" s="85" t="s">
        <v>4149</v>
      </c>
      <c r="J298" s="84" t="s">
        <v>18</v>
      </c>
      <c r="K298" s="84"/>
    </row>
    <row r="299" spans="1:11" x14ac:dyDescent="0.3">
      <c r="A299" s="132">
        <v>292</v>
      </c>
      <c r="B299" s="85" t="s">
        <v>1266</v>
      </c>
      <c r="C299" s="133" t="s">
        <v>3896</v>
      </c>
      <c r="D299" s="85" t="s">
        <v>3818</v>
      </c>
      <c r="E299" s="134">
        <v>7915183</v>
      </c>
      <c r="F299" s="134">
        <v>2911262</v>
      </c>
      <c r="G299" s="134">
        <v>2</v>
      </c>
      <c r="H299" s="135">
        <v>0.4</v>
      </c>
      <c r="I299" s="85" t="s">
        <v>4150</v>
      </c>
      <c r="J299" s="84" t="s">
        <v>18</v>
      </c>
      <c r="K299" s="84"/>
    </row>
    <row r="300" spans="1:11" x14ac:dyDescent="0.3">
      <c r="A300" s="132">
        <v>293</v>
      </c>
      <c r="B300" s="85" t="s">
        <v>4151</v>
      </c>
      <c r="C300" s="133" t="s">
        <v>4139</v>
      </c>
      <c r="D300" s="85" t="s">
        <v>4140</v>
      </c>
      <c r="E300" s="134">
        <v>2910299</v>
      </c>
      <c r="F300" s="134">
        <v>790821</v>
      </c>
      <c r="G300" s="134">
        <v>1</v>
      </c>
      <c r="H300" s="135">
        <v>2</v>
      </c>
      <c r="I300" s="85" t="s">
        <v>4145</v>
      </c>
      <c r="J300" s="84" t="s">
        <v>18</v>
      </c>
      <c r="K300" s="84"/>
    </row>
    <row r="301" spans="1:11" x14ac:dyDescent="0.3">
      <c r="A301" s="132">
        <v>294</v>
      </c>
      <c r="B301" s="85" t="s">
        <v>4151</v>
      </c>
      <c r="C301" s="133" t="s">
        <v>4139</v>
      </c>
      <c r="D301" s="85" t="s">
        <v>4140</v>
      </c>
      <c r="E301" s="134">
        <v>2910297</v>
      </c>
      <c r="F301" s="134">
        <v>7908219</v>
      </c>
      <c r="G301" s="134">
        <v>2</v>
      </c>
      <c r="H301" s="135">
        <v>1.9</v>
      </c>
      <c r="I301" s="85" t="s">
        <v>4152</v>
      </c>
      <c r="J301" s="84" t="s">
        <v>18</v>
      </c>
      <c r="K301" s="84"/>
    </row>
    <row r="302" spans="1:11" x14ac:dyDescent="0.3">
      <c r="A302" s="132">
        <v>295</v>
      </c>
      <c r="B302" s="85" t="s">
        <v>918</v>
      </c>
      <c r="C302" s="133" t="s">
        <v>2486</v>
      </c>
      <c r="D302" s="85" t="s">
        <v>4153</v>
      </c>
      <c r="E302" s="134">
        <v>7908511</v>
      </c>
      <c r="F302" s="134">
        <v>2908091</v>
      </c>
      <c r="G302" s="134">
        <v>1</v>
      </c>
      <c r="H302" s="135">
        <v>1</v>
      </c>
      <c r="I302" s="85" t="s">
        <v>4154</v>
      </c>
      <c r="J302" s="84" t="s">
        <v>18</v>
      </c>
      <c r="K302" s="84"/>
    </row>
    <row r="303" spans="1:11" x14ac:dyDescent="0.3">
      <c r="A303" s="132">
        <v>296</v>
      </c>
      <c r="B303" s="85" t="s">
        <v>918</v>
      </c>
      <c r="C303" s="133" t="s">
        <v>2486</v>
      </c>
      <c r="D303" s="85" t="s">
        <v>4153</v>
      </c>
      <c r="E303" s="134">
        <v>790851</v>
      </c>
      <c r="F303" s="134">
        <v>290809</v>
      </c>
      <c r="G303" s="134">
        <v>2</v>
      </c>
      <c r="H303" s="135">
        <v>1</v>
      </c>
      <c r="I303" s="85" t="s">
        <v>4155</v>
      </c>
      <c r="J303" s="84" t="s">
        <v>18</v>
      </c>
      <c r="K303" s="84"/>
    </row>
    <row r="304" spans="1:11" x14ac:dyDescent="0.3">
      <c r="A304" s="132">
        <v>297</v>
      </c>
      <c r="B304" s="85" t="s">
        <v>4156</v>
      </c>
      <c r="C304" s="133" t="s">
        <v>1927</v>
      </c>
      <c r="D304" s="85" t="s">
        <v>4153</v>
      </c>
      <c r="E304" s="134">
        <v>791032</v>
      </c>
      <c r="F304" s="134">
        <v>2906421</v>
      </c>
      <c r="G304" s="134">
        <v>1</v>
      </c>
      <c r="H304" s="135">
        <v>1</v>
      </c>
      <c r="I304" s="85" t="s">
        <v>4157</v>
      </c>
      <c r="J304" s="84" t="s">
        <v>18</v>
      </c>
      <c r="K304" s="84"/>
    </row>
    <row r="305" spans="1:11" x14ac:dyDescent="0.3">
      <c r="A305" s="132">
        <v>298</v>
      </c>
      <c r="B305" s="85" t="s">
        <v>4156</v>
      </c>
      <c r="C305" s="133" t="s">
        <v>1927</v>
      </c>
      <c r="D305" s="85" t="s">
        <v>4153</v>
      </c>
      <c r="E305" s="134">
        <v>7910322</v>
      </c>
      <c r="F305" s="134">
        <v>290642</v>
      </c>
      <c r="G305" s="134">
        <v>2</v>
      </c>
      <c r="H305" s="135">
        <v>0.6</v>
      </c>
      <c r="I305" s="85" t="s">
        <v>4157</v>
      </c>
      <c r="J305" s="84" t="s">
        <v>18</v>
      </c>
      <c r="K305" s="84"/>
    </row>
    <row r="306" spans="1:11" x14ac:dyDescent="0.3">
      <c r="A306" s="132">
        <v>299</v>
      </c>
      <c r="B306" s="85" t="s">
        <v>4158</v>
      </c>
      <c r="C306" s="133" t="s">
        <v>1251</v>
      </c>
      <c r="D306" s="85" t="s">
        <v>4153</v>
      </c>
      <c r="E306" s="134">
        <v>790723</v>
      </c>
      <c r="F306" s="134">
        <v>2914555</v>
      </c>
      <c r="G306" s="134">
        <v>1</v>
      </c>
      <c r="H306" s="135">
        <v>1</v>
      </c>
      <c r="I306" s="85" t="s">
        <v>4157</v>
      </c>
      <c r="J306" s="84" t="s">
        <v>18</v>
      </c>
      <c r="K306" s="84"/>
    </row>
    <row r="307" spans="1:11" x14ac:dyDescent="0.3">
      <c r="A307" s="132">
        <v>300</v>
      </c>
      <c r="B307" s="85" t="s">
        <v>4158</v>
      </c>
      <c r="C307" s="133" t="s">
        <v>1251</v>
      </c>
      <c r="D307" s="85" t="s">
        <v>4153</v>
      </c>
      <c r="E307" s="134">
        <v>7907234</v>
      </c>
      <c r="F307" s="134">
        <v>291455</v>
      </c>
      <c r="G307" s="134">
        <v>2</v>
      </c>
      <c r="H307" s="135">
        <v>1.5</v>
      </c>
      <c r="I307" s="85" t="s">
        <v>4157</v>
      </c>
      <c r="J307" s="84" t="s">
        <v>18</v>
      </c>
      <c r="K307" s="84"/>
    </row>
    <row r="308" spans="1:11" x14ac:dyDescent="0.3">
      <c r="A308" s="132">
        <v>301</v>
      </c>
      <c r="B308" s="85" t="s">
        <v>4159</v>
      </c>
      <c r="C308" s="133" t="s">
        <v>3921</v>
      </c>
      <c r="D308" s="85" t="s">
        <v>4153</v>
      </c>
      <c r="E308" s="134">
        <v>790856</v>
      </c>
      <c r="F308" s="134">
        <v>2908179</v>
      </c>
      <c r="G308" s="134">
        <v>1</v>
      </c>
      <c r="H308" s="135">
        <v>1</v>
      </c>
      <c r="I308" s="85" t="s">
        <v>4154</v>
      </c>
      <c r="J308" s="84" t="s">
        <v>18</v>
      </c>
      <c r="K308" s="84"/>
    </row>
    <row r="309" spans="1:11" x14ac:dyDescent="0.3">
      <c r="A309" s="132">
        <v>302</v>
      </c>
      <c r="B309" s="85" t="s">
        <v>4159</v>
      </c>
      <c r="C309" s="133" t="s">
        <v>3921</v>
      </c>
      <c r="D309" s="85" t="s">
        <v>4153</v>
      </c>
      <c r="E309" s="134">
        <v>7908565</v>
      </c>
      <c r="F309" s="134">
        <v>290817</v>
      </c>
      <c r="G309" s="134">
        <v>2</v>
      </c>
      <c r="H309" s="135">
        <v>2</v>
      </c>
      <c r="I309" s="85" t="s">
        <v>4160</v>
      </c>
      <c r="J309" s="84" t="s">
        <v>18</v>
      </c>
      <c r="K309" s="84"/>
    </row>
    <row r="310" spans="1:11" x14ac:dyDescent="0.3">
      <c r="A310" s="132">
        <v>303</v>
      </c>
      <c r="B310" s="85" t="s">
        <v>4161</v>
      </c>
      <c r="C310" s="133" t="s">
        <v>4162</v>
      </c>
      <c r="D310" s="85" t="s">
        <v>4153</v>
      </c>
      <c r="E310" s="134">
        <v>7908448</v>
      </c>
      <c r="F310" s="134">
        <v>2908072</v>
      </c>
      <c r="G310" s="134">
        <v>1</v>
      </c>
      <c r="H310" s="135">
        <v>1</v>
      </c>
      <c r="I310" s="85" t="s">
        <v>4157</v>
      </c>
      <c r="J310" s="84" t="s">
        <v>18</v>
      </c>
      <c r="K310" s="84"/>
    </row>
    <row r="311" spans="1:11" x14ac:dyDescent="0.3">
      <c r="A311" s="132">
        <v>304</v>
      </c>
      <c r="B311" s="85" t="s">
        <v>4161</v>
      </c>
      <c r="C311" s="133" t="s">
        <v>4162</v>
      </c>
      <c r="D311" s="85" t="s">
        <v>4153</v>
      </c>
      <c r="E311" s="134">
        <v>7908443</v>
      </c>
      <c r="F311" s="134">
        <v>290807</v>
      </c>
      <c r="G311" s="134">
        <v>2</v>
      </c>
      <c r="H311" s="135">
        <v>2.8</v>
      </c>
      <c r="I311" s="85" t="s">
        <v>4163</v>
      </c>
      <c r="J311" s="84" t="s">
        <v>18</v>
      </c>
      <c r="K311" s="84"/>
    </row>
    <row r="312" spans="1:11" x14ac:dyDescent="0.3">
      <c r="A312" s="132">
        <v>305</v>
      </c>
      <c r="B312" s="85" t="s">
        <v>4164</v>
      </c>
      <c r="C312" s="133" t="s">
        <v>4165</v>
      </c>
      <c r="D312" s="85" t="s">
        <v>4153</v>
      </c>
      <c r="E312" s="134">
        <v>7908451</v>
      </c>
      <c r="F312" s="134">
        <v>2908112</v>
      </c>
      <c r="G312" s="134">
        <v>1</v>
      </c>
      <c r="H312" s="135">
        <v>1</v>
      </c>
      <c r="I312" s="85" t="s">
        <v>4154</v>
      </c>
      <c r="J312" s="84" t="s">
        <v>18</v>
      </c>
      <c r="K312" s="84"/>
    </row>
    <row r="313" spans="1:11" x14ac:dyDescent="0.3">
      <c r="A313" s="132">
        <v>306</v>
      </c>
      <c r="B313" s="85" t="s">
        <v>4164</v>
      </c>
      <c r="C313" s="133" t="s">
        <v>4165</v>
      </c>
      <c r="D313" s="85" t="s">
        <v>4153</v>
      </c>
      <c r="E313" s="134">
        <v>7908454</v>
      </c>
      <c r="F313" s="134">
        <v>290811</v>
      </c>
      <c r="G313" s="134">
        <v>2</v>
      </c>
      <c r="H313" s="135">
        <v>2</v>
      </c>
      <c r="I313" s="85" t="s">
        <v>4160</v>
      </c>
      <c r="J313" s="84" t="s">
        <v>18</v>
      </c>
      <c r="K313" s="84"/>
    </row>
    <row r="314" spans="1:11" x14ac:dyDescent="0.3">
      <c r="A314" s="132">
        <v>307</v>
      </c>
      <c r="B314" s="85" t="s">
        <v>4166</v>
      </c>
      <c r="C314" s="133" t="s">
        <v>4165</v>
      </c>
      <c r="D314" s="85" t="s">
        <v>4153</v>
      </c>
      <c r="E314" s="134">
        <v>7908491</v>
      </c>
      <c r="F314" s="134">
        <v>290813</v>
      </c>
      <c r="G314" s="134">
        <v>1</v>
      </c>
      <c r="H314" s="135">
        <v>1.2</v>
      </c>
      <c r="I314" s="85" t="s">
        <v>4167</v>
      </c>
      <c r="J314" s="84" t="s">
        <v>18</v>
      </c>
      <c r="K314" s="84"/>
    </row>
    <row r="315" spans="1:11" x14ac:dyDescent="0.3">
      <c r="A315" s="132">
        <v>308</v>
      </c>
      <c r="B315" s="85" t="s">
        <v>4168</v>
      </c>
      <c r="C315" s="133" t="s">
        <v>4169</v>
      </c>
      <c r="D315" s="85" t="s">
        <v>4153</v>
      </c>
      <c r="E315" s="134">
        <v>7908201</v>
      </c>
      <c r="F315" s="134">
        <v>290802</v>
      </c>
      <c r="G315" s="134">
        <v>1</v>
      </c>
      <c r="H315" s="135">
        <v>1</v>
      </c>
      <c r="I315" s="85" t="s">
        <v>4157</v>
      </c>
      <c r="J315" s="84" t="s">
        <v>18</v>
      </c>
      <c r="K315" s="84"/>
    </row>
    <row r="316" spans="1:11" x14ac:dyDescent="0.3">
      <c r="A316" s="132">
        <v>309</v>
      </c>
      <c r="B316" s="85" t="s">
        <v>4168</v>
      </c>
      <c r="C316" s="133" t="s">
        <v>4169</v>
      </c>
      <c r="D316" s="85" t="s">
        <v>4153</v>
      </c>
      <c r="E316" s="134">
        <v>790820</v>
      </c>
      <c r="F316" s="134">
        <v>2908022</v>
      </c>
      <c r="G316" s="134">
        <v>2</v>
      </c>
      <c r="H316" s="135">
        <v>2</v>
      </c>
      <c r="I316" s="85" t="s">
        <v>4167</v>
      </c>
      <c r="J316" s="84" t="s">
        <v>18</v>
      </c>
      <c r="K316" s="84"/>
    </row>
    <row r="317" spans="1:11" x14ac:dyDescent="0.3">
      <c r="A317" s="132">
        <v>310</v>
      </c>
      <c r="B317" s="85" t="s">
        <v>4170</v>
      </c>
      <c r="C317" s="133" t="s">
        <v>1620</v>
      </c>
      <c r="D317" s="85" t="s">
        <v>4153</v>
      </c>
      <c r="E317" s="134">
        <v>790827</v>
      </c>
      <c r="F317" s="134">
        <v>290803</v>
      </c>
      <c r="G317" s="134">
        <v>1</v>
      </c>
      <c r="H317" s="135">
        <v>1</v>
      </c>
      <c r="I317" s="85" t="s">
        <v>4157</v>
      </c>
      <c r="J317" s="84" t="s">
        <v>18</v>
      </c>
      <c r="K317" s="84"/>
    </row>
    <row r="318" spans="1:11" x14ac:dyDescent="0.3">
      <c r="A318" s="132">
        <v>311</v>
      </c>
      <c r="B318" s="85" t="s">
        <v>4171</v>
      </c>
      <c r="C318" s="133" t="s">
        <v>4172</v>
      </c>
      <c r="D318" s="85" t="s">
        <v>4153</v>
      </c>
      <c r="E318" s="134">
        <v>790855</v>
      </c>
      <c r="F318" s="134">
        <v>2908158</v>
      </c>
      <c r="G318" s="134">
        <v>1</v>
      </c>
      <c r="H318" s="135">
        <v>1.6</v>
      </c>
      <c r="I318" s="85" t="s">
        <v>4167</v>
      </c>
      <c r="J318" s="84" t="s">
        <v>18</v>
      </c>
      <c r="K318" s="84"/>
    </row>
    <row r="319" spans="1:11" x14ac:dyDescent="0.3">
      <c r="A319" s="132">
        <v>312</v>
      </c>
      <c r="B319" s="85" t="s">
        <v>4173</v>
      </c>
      <c r="C319" s="133" t="s">
        <v>4174</v>
      </c>
      <c r="D319" s="85" t="s">
        <v>4153</v>
      </c>
      <c r="E319" s="134">
        <v>7908521</v>
      </c>
      <c r="F319" s="134">
        <v>2908155</v>
      </c>
      <c r="G319" s="134">
        <v>1</v>
      </c>
      <c r="H319" s="135">
        <v>1</v>
      </c>
      <c r="I319" s="85" t="s">
        <v>4154</v>
      </c>
      <c r="J319" s="84" t="s">
        <v>18</v>
      </c>
      <c r="K319" s="84"/>
    </row>
    <row r="320" spans="1:11" x14ac:dyDescent="0.3">
      <c r="A320" s="132">
        <v>313</v>
      </c>
      <c r="B320" s="85" t="s">
        <v>4173</v>
      </c>
      <c r="C320" s="133" t="s">
        <v>4174</v>
      </c>
      <c r="D320" s="85" t="s">
        <v>4153</v>
      </c>
      <c r="E320" s="134">
        <v>790852</v>
      </c>
      <c r="F320" s="134">
        <v>290815</v>
      </c>
      <c r="G320" s="134">
        <v>2</v>
      </c>
      <c r="H320" s="135">
        <v>1</v>
      </c>
      <c r="I320" s="85" t="s">
        <v>4155</v>
      </c>
      <c r="J320" s="84" t="s">
        <v>18</v>
      </c>
      <c r="K320" s="84"/>
    </row>
    <row r="321" spans="1:11" x14ac:dyDescent="0.3">
      <c r="A321" s="132">
        <v>314</v>
      </c>
      <c r="B321" s="85" t="s">
        <v>4175</v>
      </c>
      <c r="C321" s="133" t="s">
        <v>1571</v>
      </c>
      <c r="D321" s="85" t="s">
        <v>4153</v>
      </c>
      <c r="E321" s="134">
        <v>790819</v>
      </c>
      <c r="F321" s="134">
        <v>290825</v>
      </c>
      <c r="G321" s="134">
        <v>1</v>
      </c>
      <c r="H321" s="135">
        <v>1</v>
      </c>
      <c r="I321" s="85" t="s">
        <v>4157</v>
      </c>
      <c r="J321" s="84" t="s">
        <v>18</v>
      </c>
      <c r="K321" s="84"/>
    </row>
    <row r="322" spans="1:11" x14ac:dyDescent="0.3">
      <c r="A322" s="132">
        <v>315</v>
      </c>
      <c r="B322" s="85" t="s">
        <v>4176</v>
      </c>
      <c r="C322" s="133" t="s">
        <v>4177</v>
      </c>
      <c r="D322" s="85" t="s">
        <v>4178</v>
      </c>
      <c r="E322" s="134">
        <v>791121</v>
      </c>
      <c r="F322" s="134">
        <v>291210</v>
      </c>
      <c r="G322" s="134">
        <v>1</v>
      </c>
      <c r="H322" s="135">
        <v>1.2</v>
      </c>
      <c r="I322" s="85" t="s">
        <v>4179</v>
      </c>
      <c r="J322" s="84" t="s">
        <v>18</v>
      </c>
      <c r="K322" s="84"/>
    </row>
    <row r="323" spans="1:11" s="63" customFormat="1" x14ac:dyDescent="0.3">
      <c r="A323" s="132">
        <v>316</v>
      </c>
      <c r="B323" s="85" t="s">
        <v>4180</v>
      </c>
      <c r="C323" s="133" t="s">
        <v>4181</v>
      </c>
      <c r="D323" s="85" t="s">
        <v>4178</v>
      </c>
      <c r="E323" s="134">
        <v>7911112</v>
      </c>
      <c r="F323" s="134">
        <v>291209</v>
      </c>
      <c r="G323" s="134">
        <v>1</v>
      </c>
      <c r="H323" s="135">
        <v>1</v>
      </c>
      <c r="I323" s="85" t="s">
        <v>4014</v>
      </c>
      <c r="J323" s="84" t="s">
        <v>18</v>
      </c>
      <c r="K323" s="84"/>
    </row>
    <row r="324" spans="1:11" s="63" customFormat="1" x14ac:dyDescent="0.3">
      <c r="A324" s="132">
        <v>317</v>
      </c>
      <c r="B324" s="85" t="s">
        <v>4180</v>
      </c>
      <c r="C324" s="133" t="s">
        <v>4181</v>
      </c>
      <c r="D324" s="85" t="s">
        <v>4178</v>
      </c>
      <c r="E324" s="134">
        <v>791111</v>
      </c>
      <c r="F324" s="134">
        <v>2912098</v>
      </c>
      <c r="G324" s="134">
        <v>2</v>
      </c>
      <c r="H324" s="135">
        <v>0.8</v>
      </c>
      <c r="I324" s="85" t="s">
        <v>4182</v>
      </c>
      <c r="J324" s="84" t="s">
        <v>18</v>
      </c>
      <c r="K324" s="84"/>
    </row>
    <row r="325" spans="1:11" x14ac:dyDescent="0.3">
      <c r="A325" s="132">
        <v>318</v>
      </c>
      <c r="B325" s="85" t="s">
        <v>4183</v>
      </c>
      <c r="C325" s="133" t="s">
        <v>4184</v>
      </c>
      <c r="D325" s="85" t="s">
        <v>4178</v>
      </c>
      <c r="E325" s="134">
        <v>7911168</v>
      </c>
      <c r="F325" s="134">
        <v>291211</v>
      </c>
      <c r="G325" s="134">
        <v>1</v>
      </c>
      <c r="H325" s="135">
        <v>1</v>
      </c>
      <c r="I325" s="85" t="s">
        <v>4182</v>
      </c>
      <c r="J325" s="84" t="s">
        <v>18</v>
      </c>
      <c r="K325" s="84"/>
    </row>
    <row r="326" spans="1:11" x14ac:dyDescent="0.3">
      <c r="A326" s="132">
        <v>319</v>
      </c>
      <c r="B326" s="85" t="s">
        <v>4183</v>
      </c>
      <c r="C326" s="133" t="s">
        <v>4184</v>
      </c>
      <c r="D326" s="85" t="s">
        <v>4178</v>
      </c>
      <c r="E326" s="134">
        <v>791116</v>
      </c>
      <c r="F326" s="134">
        <v>2912114</v>
      </c>
      <c r="G326" s="134">
        <v>2</v>
      </c>
      <c r="H326" s="135">
        <v>2</v>
      </c>
      <c r="I326" s="85" t="s">
        <v>4185</v>
      </c>
      <c r="J326" s="84" t="s">
        <v>18</v>
      </c>
      <c r="K326" s="84"/>
    </row>
    <row r="327" spans="1:11" x14ac:dyDescent="0.3">
      <c r="A327" s="132">
        <v>320</v>
      </c>
      <c r="B327" s="85" t="s">
        <v>4186</v>
      </c>
      <c r="C327" s="133" t="s">
        <v>4187</v>
      </c>
      <c r="D327" s="85" t="s">
        <v>4178</v>
      </c>
      <c r="E327" s="134">
        <v>7911123</v>
      </c>
      <c r="F327" s="134">
        <v>291213</v>
      </c>
      <c r="G327" s="134">
        <v>1</v>
      </c>
      <c r="H327" s="135">
        <v>1</v>
      </c>
      <c r="I327" s="85" t="s">
        <v>4188</v>
      </c>
      <c r="J327" s="84" t="s">
        <v>18</v>
      </c>
      <c r="K327" s="84"/>
    </row>
    <row r="328" spans="1:11" x14ac:dyDescent="0.3">
      <c r="A328" s="132">
        <v>321</v>
      </c>
      <c r="B328" s="85" t="s">
        <v>4186</v>
      </c>
      <c r="C328" s="133" t="s">
        <v>4187</v>
      </c>
      <c r="D328" s="85" t="s">
        <v>4178</v>
      </c>
      <c r="E328" s="134">
        <v>791112</v>
      </c>
      <c r="F328" s="134">
        <v>2912131</v>
      </c>
      <c r="G328" s="134">
        <v>2</v>
      </c>
      <c r="H328" s="135">
        <v>1</v>
      </c>
      <c r="I328" s="85" t="s">
        <v>4182</v>
      </c>
      <c r="J328" s="84" t="s">
        <v>18</v>
      </c>
      <c r="K328" s="84"/>
    </row>
    <row r="329" spans="1:11" x14ac:dyDescent="0.3">
      <c r="A329" s="132">
        <v>322</v>
      </c>
      <c r="B329" s="85" t="s">
        <v>3749</v>
      </c>
      <c r="C329" s="133" t="s">
        <v>4189</v>
      </c>
      <c r="D329" s="85" t="s">
        <v>4178</v>
      </c>
      <c r="E329" s="134">
        <v>791123</v>
      </c>
      <c r="F329" s="134">
        <v>291207</v>
      </c>
      <c r="G329" s="134">
        <v>1</v>
      </c>
      <c r="H329" s="135">
        <v>1</v>
      </c>
      <c r="I329" s="85" t="s">
        <v>4190</v>
      </c>
      <c r="J329" s="84" t="s">
        <v>18</v>
      </c>
      <c r="K329" s="84"/>
    </row>
    <row r="330" spans="1:11" x14ac:dyDescent="0.3">
      <c r="A330" s="132">
        <v>323</v>
      </c>
      <c r="B330" s="85" t="s">
        <v>4191</v>
      </c>
      <c r="C330" s="133" t="s">
        <v>809</v>
      </c>
      <c r="D330" s="85" t="s">
        <v>4178</v>
      </c>
      <c r="E330" s="134">
        <v>7911256</v>
      </c>
      <c r="F330" s="134">
        <v>291221</v>
      </c>
      <c r="G330" s="134">
        <v>1</v>
      </c>
      <c r="H330" s="135">
        <v>1</v>
      </c>
      <c r="I330" s="85" t="s">
        <v>4014</v>
      </c>
      <c r="J330" s="84" t="s">
        <v>18</v>
      </c>
      <c r="K330" s="84"/>
    </row>
    <row r="331" spans="1:11" x14ac:dyDescent="0.3">
      <c r="A331" s="132">
        <v>324</v>
      </c>
      <c r="B331" s="85" t="s">
        <v>4191</v>
      </c>
      <c r="C331" s="133" t="s">
        <v>809</v>
      </c>
      <c r="D331" s="85" t="s">
        <v>4178</v>
      </c>
      <c r="E331" s="134">
        <v>791125</v>
      </c>
      <c r="F331" s="134">
        <v>2912212</v>
      </c>
      <c r="G331" s="134">
        <v>2</v>
      </c>
      <c r="H331" s="135">
        <v>2</v>
      </c>
      <c r="I331" s="85" t="s">
        <v>4182</v>
      </c>
      <c r="J331" s="84" t="s">
        <v>18</v>
      </c>
      <c r="K331" s="84"/>
    </row>
    <row r="332" spans="1:11" x14ac:dyDescent="0.3">
      <c r="A332" s="132">
        <v>325</v>
      </c>
      <c r="B332" s="85" t="s">
        <v>4192</v>
      </c>
      <c r="C332" s="133" t="s">
        <v>4187</v>
      </c>
      <c r="D332" s="85" t="s">
        <v>4178</v>
      </c>
      <c r="E332" s="134">
        <v>7911101</v>
      </c>
      <c r="F332" s="134">
        <v>291204</v>
      </c>
      <c r="G332" s="134">
        <v>1</v>
      </c>
      <c r="H332" s="135">
        <v>1</v>
      </c>
      <c r="I332" s="85" t="s">
        <v>4193</v>
      </c>
      <c r="J332" s="84" t="s">
        <v>18</v>
      </c>
      <c r="K332" s="84"/>
    </row>
    <row r="333" spans="1:11" x14ac:dyDescent="0.3">
      <c r="A333" s="132">
        <v>326</v>
      </c>
      <c r="B333" s="85" t="s">
        <v>4192</v>
      </c>
      <c r="C333" s="133" t="s">
        <v>4187</v>
      </c>
      <c r="D333" s="85" t="s">
        <v>4178</v>
      </c>
      <c r="E333" s="134">
        <v>791110</v>
      </c>
      <c r="F333" s="134">
        <v>2912043</v>
      </c>
      <c r="G333" s="134">
        <v>2</v>
      </c>
      <c r="H333" s="135">
        <v>1</v>
      </c>
      <c r="I333" s="85" t="s">
        <v>4188</v>
      </c>
      <c r="J333" s="84" t="s">
        <v>18</v>
      </c>
      <c r="K333" s="84"/>
    </row>
    <row r="334" spans="1:11" x14ac:dyDescent="0.3">
      <c r="A334" s="132">
        <v>327</v>
      </c>
      <c r="B334" s="85" t="s">
        <v>4194</v>
      </c>
      <c r="C334" s="133" t="s">
        <v>3749</v>
      </c>
      <c r="D334" s="85" t="s">
        <v>4178</v>
      </c>
      <c r="E334" s="134">
        <v>791109</v>
      </c>
      <c r="F334" s="134">
        <v>291227</v>
      </c>
      <c r="G334" s="134">
        <v>1</v>
      </c>
      <c r="H334" s="135">
        <v>1</v>
      </c>
      <c r="I334" s="85" t="s">
        <v>4193</v>
      </c>
      <c r="J334" s="84" t="s">
        <v>18</v>
      </c>
      <c r="K334" s="84"/>
    </row>
    <row r="335" spans="1:11" x14ac:dyDescent="0.3">
      <c r="A335" s="132">
        <v>328</v>
      </c>
      <c r="B335" s="85" t="s">
        <v>4194</v>
      </c>
      <c r="C335" s="133" t="s">
        <v>3749</v>
      </c>
      <c r="D335" s="85" t="s">
        <v>4178</v>
      </c>
      <c r="E335" s="134">
        <v>7911092</v>
      </c>
      <c r="F335" s="134">
        <v>2912272</v>
      </c>
      <c r="G335" s="134">
        <v>2</v>
      </c>
      <c r="H335" s="135">
        <v>0.6</v>
      </c>
      <c r="I335" s="85" t="s">
        <v>4188</v>
      </c>
      <c r="J335" s="84" t="s">
        <v>18</v>
      </c>
      <c r="K335" s="84"/>
    </row>
    <row r="336" spans="1:11" x14ac:dyDescent="0.3">
      <c r="A336" s="132">
        <v>329</v>
      </c>
      <c r="B336" s="85" t="s">
        <v>4195</v>
      </c>
      <c r="C336" s="133" t="s">
        <v>4196</v>
      </c>
      <c r="D336" s="85" t="s">
        <v>4178</v>
      </c>
      <c r="E336" s="134">
        <v>791128</v>
      </c>
      <c r="F336" s="134">
        <v>291217</v>
      </c>
      <c r="G336" s="134">
        <v>1</v>
      </c>
      <c r="H336" s="135">
        <v>0.9</v>
      </c>
      <c r="I336" s="85" t="s">
        <v>4182</v>
      </c>
      <c r="J336" s="84" t="s">
        <v>18</v>
      </c>
      <c r="K336" s="84"/>
    </row>
    <row r="337" spans="1:11" x14ac:dyDescent="0.3">
      <c r="A337" s="132">
        <v>330</v>
      </c>
      <c r="B337" s="85" t="s">
        <v>4197</v>
      </c>
      <c r="C337" s="133" t="s">
        <v>4198</v>
      </c>
      <c r="D337" s="85" t="s">
        <v>4140</v>
      </c>
      <c r="E337" s="134">
        <v>2910388</v>
      </c>
      <c r="F337" s="134">
        <v>7908398</v>
      </c>
      <c r="G337" s="134">
        <v>1</v>
      </c>
      <c r="H337" s="135">
        <v>3</v>
      </c>
      <c r="I337" s="85" t="s">
        <v>4199</v>
      </c>
      <c r="J337" s="84" t="s">
        <v>18</v>
      </c>
      <c r="K337" s="84"/>
    </row>
    <row r="338" spans="1:11" x14ac:dyDescent="0.3">
      <c r="A338" s="132">
        <v>331</v>
      </c>
      <c r="B338" s="85" t="s">
        <v>4197</v>
      </c>
      <c r="C338" s="133" t="s">
        <v>4198</v>
      </c>
      <c r="D338" s="85" t="s">
        <v>4140</v>
      </c>
      <c r="E338" s="134">
        <v>2910386</v>
      </c>
      <c r="F338" s="134">
        <v>790839</v>
      </c>
      <c r="G338" s="134">
        <v>2</v>
      </c>
      <c r="H338" s="135">
        <v>0.9</v>
      </c>
      <c r="I338" s="85" t="s">
        <v>4142</v>
      </c>
      <c r="J338" s="84" t="s">
        <v>18</v>
      </c>
      <c r="K338" s="84"/>
    </row>
    <row r="339" spans="1:11" x14ac:dyDescent="0.3">
      <c r="A339" s="132">
        <v>332</v>
      </c>
      <c r="B339" s="85" t="s">
        <v>4200</v>
      </c>
      <c r="C339" s="133" t="s">
        <v>4201</v>
      </c>
      <c r="D339" s="85" t="s">
        <v>4140</v>
      </c>
      <c r="E339" s="134">
        <v>2910354</v>
      </c>
      <c r="F339" s="134">
        <v>7908302</v>
      </c>
      <c r="G339" s="134">
        <v>1</v>
      </c>
      <c r="H339" s="135">
        <v>3</v>
      </c>
      <c r="I339" s="85" t="s">
        <v>4199</v>
      </c>
      <c r="J339" s="84" t="s">
        <v>18</v>
      </c>
      <c r="K339" s="84"/>
    </row>
    <row r="340" spans="1:11" x14ac:dyDescent="0.3">
      <c r="A340" s="132">
        <v>333</v>
      </c>
      <c r="B340" s="85" t="s">
        <v>4200</v>
      </c>
      <c r="C340" s="133" t="s">
        <v>4201</v>
      </c>
      <c r="D340" s="85" t="s">
        <v>4140</v>
      </c>
      <c r="E340" s="134">
        <v>2910351</v>
      </c>
      <c r="F340" s="134">
        <v>7908304</v>
      </c>
      <c r="G340" s="134">
        <v>2</v>
      </c>
      <c r="H340" s="135">
        <v>0.8</v>
      </c>
      <c r="I340" s="85" t="s">
        <v>4144</v>
      </c>
      <c r="J340" s="84" t="s">
        <v>18</v>
      </c>
      <c r="K340" s="84"/>
    </row>
    <row r="341" spans="1:11" x14ac:dyDescent="0.3">
      <c r="A341" s="132">
        <v>334</v>
      </c>
      <c r="B341" s="85" t="s">
        <v>4202</v>
      </c>
      <c r="C341" s="133" t="s">
        <v>4203</v>
      </c>
      <c r="D341" s="85" t="s">
        <v>4147</v>
      </c>
      <c r="E341" s="134">
        <v>2913131</v>
      </c>
      <c r="F341" s="134">
        <v>7912307</v>
      </c>
      <c r="G341" s="134">
        <v>1</v>
      </c>
      <c r="H341" s="135">
        <v>3</v>
      </c>
      <c r="I341" s="85" t="s">
        <v>4204</v>
      </c>
      <c r="J341" s="84" t="s">
        <v>18</v>
      </c>
      <c r="K341" s="84"/>
    </row>
    <row r="342" spans="1:11" x14ac:dyDescent="0.3">
      <c r="A342" s="132">
        <v>335</v>
      </c>
      <c r="B342" s="85" t="s">
        <v>4202</v>
      </c>
      <c r="C342" s="133" t="s">
        <v>4203</v>
      </c>
      <c r="D342" s="85" t="s">
        <v>4147</v>
      </c>
      <c r="E342" s="134">
        <v>2913137</v>
      </c>
      <c r="F342" s="134">
        <v>791230</v>
      </c>
      <c r="G342" s="134">
        <v>2</v>
      </c>
      <c r="H342" s="135">
        <v>0.9</v>
      </c>
      <c r="I342" s="85" t="s">
        <v>4155</v>
      </c>
      <c r="J342" s="84" t="s">
        <v>18</v>
      </c>
      <c r="K342" s="84"/>
    </row>
    <row r="343" spans="1:11" x14ac:dyDescent="0.3">
      <c r="A343" s="132">
        <v>336</v>
      </c>
      <c r="B343" s="85" t="s">
        <v>4205</v>
      </c>
      <c r="C343" s="133" t="s">
        <v>3968</v>
      </c>
      <c r="D343" s="85" t="s">
        <v>4147</v>
      </c>
      <c r="E343" s="134">
        <v>291302</v>
      </c>
      <c r="F343" s="134">
        <v>7912119</v>
      </c>
      <c r="G343" s="134">
        <v>1</v>
      </c>
      <c r="H343" s="135">
        <v>2</v>
      </c>
      <c r="I343" s="85" t="s">
        <v>4206</v>
      </c>
      <c r="J343" s="84" t="s">
        <v>18</v>
      </c>
      <c r="K343" s="84"/>
    </row>
    <row r="344" spans="1:11" x14ac:dyDescent="0.3">
      <c r="A344" s="132">
        <v>337</v>
      </c>
      <c r="B344" s="85" t="s">
        <v>4205</v>
      </c>
      <c r="C344" s="133" t="s">
        <v>3968</v>
      </c>
      <c r="D344" s="85" t="s">
        <v>4147</v>
      </c>
      <c r="E344" s="134">
        <v>2913026</v>
      </c>
      <c r="F344" s="134">
        <v>791211</v>
      </c>
      <c r="G344" s="134">
        <v>2</v>
      </c>
      <c r="H344" s="135">
        <v>1.9</v>
      </c>
      <c r="I344" s="85" t="s">
        <v>4207</v>
      </c>
      <c r="J344" s="84" t="s">
        <v>18</v>
      </c>
      <c r="K344" s="84"/>
    </row>
    <row r="345" spans="1:11" x14ac:dyDescent="0.3">
      <c r="A345" s="132">
        <v>338</v>
      </c>
      <c r="B345" s="85" t="s">
        <v>4208</v>
      </c>
      <c r="C345" s="133" t="s">
        <v>4209</v>
      </c>
      <c r="D345" s="85" t="s">
        <v>4147</v>
      </c>
      <c r="E345" s="134">
        <v>2913207</v>
      </c>
      <c r="F345" s="134">
        <v>7912236</v>
      </c>
      <c r="G345" s="134">
        <v>1</v>
      </c>
      <c r="H345" s="135">
        <v>2.5</v>
      </c>
      <c r="I345" s="85" t="s">
        <v>4210</v>
      </c>
      <c r="J345" s="84" t="s">
        <v>18</v>
      </c>
      <c r="K345" s="84"/>
    </row>
    <row r="346" spans="1:11" x14ac:dyDescent="0.3">
      <c r="A346" s="132">
        <v>339</v>
      </c>
      <c r="B346" s="85" t="s">
        <v>4208</v>
      </c>
      <c r="C346" s="133" t="s">
        <v>4209</v>
      </c>
      <c r="D346" s="85" t="s">
        <v>4147</v>
      </c>
      <c r="E346" s="134">
        <v>2913201</v>
      </c>
      <c r="F346" s="134">
        <v>791223</v>
      </c>
      <c r="G346" s="134">
        <v>2</v>
      </c>
      <c r="H346" s="135">
        <v>1</v>
      </c>
      <c r="I346" s="85" t="s">
        <v>4160</v>
      </c>
      <c r="J346" s="84" t="s">
        <v>18</v>
      </c>
      <c r="K346" s="84"/>
    </row>
    <row r="347" spans="1:11" x14ac:dyDescent="0.3">
      <c r="A347" s="132">
        <v>340</v>
      </c>
      <c r="B347" s="85" t="s">
        <v>4211</v>
      </c>
      <c r="C347" s="133" t="s">
        <v>4212</v>
      </c>
      <c r="D347" s="85" t="s">
        <v>4147</v>
      </c>
      <c r="E347" s="134">
        <v>2913273</v>
      </c>
      <c r="F347" s="134">
        <v>7912178</v>
      </c>
      <c r="G347" s="134">
        <v>1</v>
      </c>
      <c r="H347" s="135">
        <v>2.5</v>
      </c>
      <c r="I347" s="85" t="s">
        <v>4160</v>
      </c>
      <c r="J347" s="84" t="s">
        <v>18</v>
      </c>
      <c r="K347" s="84"/>
    </row>
    <row r="348" spans="1:11" x14ac:dyDescent="0.3">
      <c r="A348" s="132">
        <v>341</v>
      </c>
      <c r="B348" s="85" t="s">
        <v>4211</v>
      </c>
      <c r="C348" s="133" t="s">
        <v>4212</v>
      </c>
      <c r="D348" s="85" t="s">
        <v>4147</v>
      </c>
      <c r="E348" s="134">
        <v>2913279</v>
      </c>
      <c r="F348" s="134">
        <v>791217</v>
      </c>
      <c r="G348" s="134">
        <v>2</v>
      </c>
      <c r="H348" s="135">
        <v>1.4</v>
      </c>
      <c r="I348" s="85" t="s">
        <v>4213</v>
      </c>
      <c r="J348" s="84" t="s">
        <v>18</v>
      </c>
      <c r="K348" s="84"/>
    </row>
    <row r="349" spans="1:11" x14ac:dyDescent="0.3">
      <c r="A349" s="132">
        <v>342</v>
      </c>
      <c r="B349" s="85" t="s">
        <v>4214</v>
      </c>
      <c r="C349" s="133" t="s">
        <v>4212</v>
      </c>
      <c r="D349" s="85" t="s">
        <v>4147</v>
      </c>
      <c r="E349" s="134">
        <v>291307</v>
      </c>
      <c r="F349" s="134">
        <v>791228</v>
      </c>
      <c r="G349" s="134">
        <v>1</v>
      </c>
      <c r="H349" s="135">
        <v>3.6</v>
      </c>
      <c r="I349" s="85" t="s">
        <v>4215</v>
      </c>
      <c r="J349" s="84" t="s">
        <v>18</v>
      </c>
      <c r="K349" s="84"/>
    </row>
    <row r="350" spans="1:11" x14ac:dyDescent="0.3">
      <c r="A350" s="132">
        <v>343</v>
      </c>
      <c r="B350" s="85" t="s">
        <v>4216</v>
      </c>
      <c r="C350" s="133" t="s">
        <v>4217</v>
      </c>
      <c r="D350" s="85" t="s">
        <v>4147</v>
      </c>
      <c r="E350" s="134">
        <v>2913212</v>
      </c>
      <c r="F350" s="134">
        <v>791214</v>
      </c>
      <c r="G350" s="134">
        <v>1</v>
      </c>
      <c r="H350" s="135">
        <v>2</v>
      </c>
      <c r="I350" s="85" t="s">
        <v>4207</v>
      </c>
      <c r="J350" s="84" t="s">
        <v>18</v>
      </c>
      <c r="K350" s="84"/>
    </row>
    <row r="351" spans="1:11" x14ac:dyDescent="0.3">
      <c r="A351" s="132">
        <v>344</v>
      </c>
      <c r="B351" s="85" t="s">
        <v>4216</v>
      </c>
      <c r="C351" s="133" t="s">
        <v>4218</v>
      </c>
      <c r="D351" s="85" t="s">
        <v>4147</v>
      </c>
      <c r="E351" s="134">
        <v>291321</v>
      </c>
      <c r="F351" s="134">
        <v>7912144</v>
      </c>
      <c r="G351" s="134">
        <v>2</v>
      </c>
      <c r="H351" s="135">
        <v>1.9</v>
      </c>
      <c r="I351" s="85" t="s">
        <v>4206</v>
      </c>
      <c r="J351" s="84" t="s">
        <v>18</v>
      </c>
      <c r="K351" s="84"/>
    </row>
    <row r="352" spans="1:11" x14ac:dyDescent="0.3">
      <c r="A352" s="132">
        <v>345</v>
      </c>
      <c r="B352" s="85" t="s">
        <v>3799</v>
      </c>
      <c r="C352" s="133" t="s">
        <v>4219</v>
      </c>
      <c r="D352" s="85" t="s">
        <v>4147</v>
      </c>
      <c r="E352" s="134">
        <v>2913007</v>
      </c>
      <c r="F352" s="134">
        <v>7912247</v>
      </c>
      <c r="G352" s="134">
        <v>1</v>
      </c>
      <c r="H352" s="135">
        <v>3</v>
      </c>
      <c r="I352" s="85" t="s">
        <v>4220</v>
      </c>
      <c r="J352" s="84" t="s">
        <v>18</v>
      </c>
      <c r="K352" s="84"/>
    </row>
    <row r="353" spans="1:11" x14ac:dyDescent="0.3">
      <c r="A353" s="132">
        <v>346</v>
      </c>
      <c r="B353" s="85" t="s">
        <v>3799</v>
      </c>
      <c r="C353" s="133" t="s">
        <v>4219</v>
      </c>
      <c r="D353" s="85" t="s">
        <v>4147</v>
      </c>
      <c r="E353" s="134">
        <v>291300</v>
      </c>
      <c r="F353" s="134">
        <v>791224</v>
      </c>
      <c r="G353" s="134">
        <v>2</v>
      </c>
      <c r="H353" s="135">
        <v>0.8</v>
      </c>
      <c r="I353" s="85" t="s">
        <v>4160</v>
      </c>
      <c r="J353" s="84" t="s">
        <v>18</v>
      </c>
      <c r="K353" s="84"/>
    </row>
    <row r="354" spans="1:11" x14ac:dyDescent="0.3">
      <c r="A354" s="132">
        <v>347</v>
      </c>
      <c r="B354" s="85" t="s">
        <v>4221</v>
      </c>
      <c r="C354" s="133" t="s">
        <v>4222</v>
      </c>
      <c r="D354" s="85" t="s">
        <v>4147</v>
      </c>
      <c r="E354" s="134">
        <v>2913252</v>
      </c>
      <c r="F354" s="134">
        <v>7912276</v>
      </c>
      <c r="G354" s="134">
        <v>1</v>
      </c>
      <c r="H354" s="135">
        <v>2.5</v>
      </c>
      <c r="I354" s="85" t="s">
        <v>4210</v>
      </c>
      <c r="J354" s="84" t="s">
        <v>18</v>
      </c>
      <c r="K354" s="84"/>
    </row>
    <row r="355" spans="1:11" x14ac:dyDescent="0.3">
      <c r="A355" s="132">
        <v>348</v>
      </c>
      <c r="B355" s="85" t="s">
        <v>4221</v>
      </c>
      <c r="C355" s="133" t="s">
        <v>4222</v>
      </c>
      <c r="D355" s="85" t="s">
        <v>4147</v>
      </c>
      <c r="E355" s="134">
        <v>291325</v>
      </c>
      <c r="F355" s="134">
        <v>791227</v>
      </c>
      <c r="G355" s="134">
        <v>2</v>
      </c>
      <c r="H355" s="135">
        <v>0.5</v>
      </c>
      <c r="I355" s="85" t="s">
        <v>3937</v>
      </c>
      <c r="J355" s="84" t="s">
        <v>18</v>
      </c>
      <c r="K355" s="84"/>
    </row>
    <row r="356" spans="1:11" x14ac:dyDescent="0.3">
      <c r="A356" s="132">
        <v>349</v>
      </c>
      <c r="B356" s="85" t="s">
        <v>4223</v>
      </c>
      <c r="C356" s="133" t="s">
        <v>4224</v>
      </c>
      <c r="D356" s="85" t="s">
        <v>4147</v>
      </c>
      <c r="E356" s="134">
        <v>2913191</v>
      </c>
      <c r="F356" s="134">
        <v>7912164</v>
      </c>
      <c r="G356" s="134">
        <v>1</v>
      </c>
      <c r="H356" s="135">
        <v>2.8</v>
      </c>
      <c r="I356" s="85" t="s">
        <v>4220</v>
      </c>
      <c r="J356" s="84" t="s">
        <v>18</v>
      </c>
      <c r="K356" s="84"/>
    </row>
    <row r="357" spans="1:11" x14ac:dyDescent="0.3">
      <c r="A357" s="132">
        <v>350</v>
      </c>
      <c r="B357" s="85" t="s">
        <v>4223</v>
      </c>
      <c r="C357" s="133" t="s">
        <v>4224</v>
      </c>
      <c r="D357" s="85" t="s">
        <v>4147</v>
      </c>
      <c r="E357" s="134">
        <v>291319</v>
      </c>
      <c r="F357" s="134">
        <v>791216</v>
      </c>
      <c r="G357" s="134">
        <v>2</v>
      </c>
      <c r="H357" s="135">
        <v>1</v>
      </c>
      <c r="I357" s="85" t="s">
        <v>4225</v>
      </c>
      <c r="J357" s="84" t="s">
        <v>18</v>
      </c>
      <c r="K357" s="84"/>
    </row>
    <row r="358" spans="1:11" x14ac:dyDescent="0.3">
      <c r="A358" s="132">
        <v>351</v>
      </c>
      <c r="B358" s="85" t="s">
        <v>735</v>
      </c>
      <c r="C358" s="133" t="s">
        <v>4226</v>
      </c>
      <c r="D358" s="85" t="s">
        <v>4147</v>
      </c>
      <c r="E358" s="134">
        <v>2913139</v>
      </c>
      <c r="F358" s="134">
        <v>7912332</v>
      </c>
      <c r="G358" s="134">
        <v>1</v>
      </c>
      <c r="H358" s="135">
        <v>3</v>
      </c>
      <c r="I358" s="85" t="s">
        <v>4220</v>
      </c>
      <c r="J358" s="84" t="s">
        <v>18</v>
      </c>
      <c r="K358" s="84"/>
    </row>
    <row r="359" spans="1:11" x14ac:dyDescent="0.3">
      <c r="A359" s="132">
        <v>352</v>
      </c>
      <c r="B359" s="85" t="s">
        <v>735</v>
      </c>
      <c r="C359" s="133" t="s">
        <v>4227</v>
      </c>
      <c r="D359" s="85" t="s">
        <v>4147</v>
      </c>
      <c r="E359" s="134">
        <v>291313</v>
      </c>
      <c r="F359" s="134">
        <v>791233</v>
      </c>
      <c r="G359" s="134">
        <v>2</v>
      </c>
      <c r="H359" s="135">
        <v>0.9</v>
      </c>
      <c r="I359" s="85" t="s">
        <v>4160</v>
      </c>
      <c r="J359" s="84" t="s">
        <v>18</v>
      </c>
      <c r="K359" s="84"/>
    </row>
    <row r="360" spans="1:11" x14ac:dyDescent="0.3">
      <c r="A360" s="132">
        <v>353</v>
      </c>
      <c r="B360" s="85" t="s">
        <v>4228</v>
      </c>
      <c r="C360" s="133" t="s">
        <v>4227</v>
      </c>
      <c r="D360" s="85" t="s">
        <v>4147</v>
      </c>
      <c r="E360" s="134">
        <v>2913205</v>
      </c>
      <c r="F360" s="134">
        <v>7912317</v>
      </c>
      <c r="G360" s="134">
        <v>1</v>
      </c>
      <c r="H360" s="135">
        <v>2</v>
      </c>
      <c r="I360" s="85" t="s">
        <v>4206</v>
      </c>
      <c r="J360" s="84" t="s">
        <v>18</v>
      </c>
      <c r="K360" s="84"/>
    </row>
    <row r="361" spans="1:11" x14ac:dyDescent="0.3">
      <c r="A361" s="132">
        <v>354</v>
      </c>
      <c r="B361" s="85" t="s">
        <v>4228</v>
      </c>
      <c r="C361" s="133" t="s">
        <v>4227</v>
      </c>
      <c r="D361" s="85" t="s">
        <v>4147</v>
      </c>
      <c r="E361" s="134">
        <v>291320</v>
      </c>
      <c r="F361" s="134">
        <v>791231</v>
      </c>
      <c r="G361" s="134">
        <v>2</v>
      </c>
      <c r="H361" s="135">
        <v>1.8</v>
      </c>
      <c r="I361" s="85" t="s">
        <v>4207</v>
      </c>
      <c r="J361" s="84" t="s">
        <v>18</v>
      </c>
      <c r="K361" s="84"/>
    </row>
    <row r="362" spans="1:11" x14ac:dyDescent="0.3">
      <c r="A362" s="132">
        <v>355</v>
      </c>
      <c r="B362" s="85" t="s">
        <v>3332</v>
      </c>
      <c r="C362" s="133" t="s">
        <v>4229</v>
      </c>
      <c r="D362" s="85" t="s">
        <v>4147</v>
      </c>
      <c r="E362" s="134">
        <v>2913116</v>
      </c>
      <c r="F362" s="134">
        <v>791238</v>
      </c>
      <c r="G362" s="134">
        <v>1</v>
      </c>
      <c r="H362" s="135">
        <v>3.8</v>
      </c>
      <c r="I362" s="85" t="s">
        <v>4230</v>
      </c>
      <c r="J362" s="84" t="s">
        <v>18</v>
      </c>
      <c r="K362" s="84"/>
    </row>
    <row r="363" spans="1:11" x14ac:dyDescent="0.3">
      <c r="A363" s="132">
        <v>356</v>
      </c>
      <c r="B363" s="85" t="s">
        <v>1973</v>
      </c>
      <c r="C363" s="133" t="s">
        <v>4231</v>
      </c>
      <c r="D363" s="85" t="s">
        <v>4117</v>
      </c>
      <c r="E363" s="134">
        <v>291334</v>
      </c>
      <c r="F363" s="134">
        <v>790720</v>
      </c>
      <c r="G363" s="134">
        <v>1</v>
      </c>
      <c r="H363" s="135">
        <v>2</v>
      </c>
      <c r="I363" s="85" t="s">
        <v>4232</v>
      </c>
      <c r="J363" s="84" t="s">
        <v>18</v>
      </c>
      <c r="K363" s="84"/>
    </row>
    <row r="364" spans="1:11" x14ac:dyDescent="0.3">
      <c r="A364" s="132">
        <v>357</v>
      </c>
      <c r="B364" s="85" t="s">
        <v>1973</v>
      </c>
      <c r="C364" s="133" t="s">
        <v>4231</v>
      </c>
      <c r="D364" s="85" t="s">
        <v>4117</v>
      </c>
      <c r="E364" s="134">
        <v>2913348</v>
      </c>
      <c r="F364" s="134">
        <v>7907202</v>
      </c>
      <c r="G364" s="134">
        <v>2</v>
      </c>
      <c r="H364" s="135">
        <v>1</v>
      </c>
      <c r="I364" s="85" t="s">
        <v>4233</v>
      </c>
      <c r="J364" s="84" t="s">
        <v>18</v>
      </c>
      <c r="K364" s="84"/>
    </row>
    <row r="365" spans="1:11" x14ac:dyDescent="0.3">
      <c r="A365" s="132">
        <v>358</v>
      </c>
      <c r="B365" s="85" t="s">
        <v>878</v>
      </c>
      <c r="C365" s="133" t="s">
        <v>2064</v>
      </c>
      <c r="D365" s="85" t="s">
        <v>4117</v>
      </c>
      <c r="E365" s="134">
        <v>291344</v>
      </c>
      <c r="F365" s="134">
        <v>790739</v>
      </c>
      <c r="G365" s="134">
        <v>1</v>
      </c>
      <c r="H365" s="135">
        <v>2</v>
      </c>
      <c r="I365" s="85" t="s">
        <v>4232</v>
      </c>
      <c r="J365" s="84" t="s">
        <v>18</v>
      </c>
      <c r="K365" s="84"/>
    </row>
    <row r="366" spans="1:11" x14ac:dyDescent="0.3">
      <c r="A366" s="132">
        <v>359</v>
      </c>
      <c r="B366" s="85" t="s">
        <v>878</v>
      </c>
      <c r="C366" s="133" t="s">
        <v>2064</v>
      </c>
      <c r="D366" s="85" t="s">
        <v>4117</v>
      </c>
      <c r="E366" s="134">
        <v>2913442</v>
      </c>
      <c r="F366" s="134">
        <v>7907395</v>
      </c>
      <c r="G366" s="134">
        <v>2</v>
      </c>
      <c r="H366" s="135">
        <v>1.8</v>
      </c>
      <c r="I366" s="85" t="s">
        <v>4234</v>
      </c>
      <c r="J366" s="84" t="s">
        <v>18</v>
      </c>
      <c r="K366" s="84"/>
    </row>
    <row r="367" spans="1:11" x14ac:dyDescent="0.3">
      <c r="A367" s="132">
        <v>360</v>
      </c>
      <c r="B367" s="85" t="s">
        <v>1494</v>
      </c>
      <c r="C367" s="133" t="s">
        <v>4120</v>
      </c>
      <c r="D367" s="85" t="s">
        <v>4117</v>
      </c>
      <c r="E367" s="134">
        <v>291337</v>
      </c>
      <c r="F367" s="134">
        <v>7907223</v>
      </c>
      <c r="G367" s="134">
        <v>1</v>
      </c>
      <c r="H367" s="135">
        <v>2</v>
      </c>
      <c r="I367" s="85" t="s">
        <v>4234</v>
      </c>
      <c r="J367" s="84" t="s">
        <v>18</v>
      </c>
      <c r="K367" s="84"/>
    </row>
    <row r="368" spans="1:11" x14ac:dyDescent="0.3">
      <c r="A368" s="132">
        <v>361</v>
      </c>
      <c r="B368" s="85" t="s">
        <v>1494</v>
      </c>
      <c r="C368" s="133" t="s">
        <v>4120</v>
      </c>
      <c r="D368" s="85" t="s">
        <v>4117</v>
      </c>
      <c r="E368" s="134">
        <v>2913377</v>
      </c>
      <c r="F368" s="134">
        <v>790722</v>
      </c>
      <c r="G368" s="134">
        <v>2</v>
      </c>
      <c r="H368" s="135">
        <v>1.2</v>
      </c>
      <c r="I368" s="85" t="s">
        <v>3882</v>
      </c>
      <c r="J368" s="84" t="s">
        <v>18</v>
      </c>
      <c r="K368" s="84"/>
    </row>
    <row r="369" spans="1:11" x14ac:dyDescent="0.3">
      <c r="A369" s="132">
        <v>362</v>
      </c>
      <c r="B369" s="85" t="s">
        <v>4235</v>
      </c>
      <c r="C369" s="133" t="s">
        <v>1264</v>
      </c>
      <c r="D369" s="85" t="s">
        <v>4117</v>
      </c>
      <c r="E369" s="134">
        <v>2913407</v>
      </c>
      <c r="F369" s="134">
        <v>7907346</v>
      </c>
      <c r="G369" s="134">
        <v>1</v>
      </c>
      <c r="H369" s="135">
        <v>2</v>
      </c>
      <c r="I369" s="85" t="s">
        <v>4232</v>
      </c>
      <c r="J369" s="84" t="s">
        <v>18</v>
      </c>
      <c r="K369" s="84"/>
    </row>
    <row r="370" spans="1:11" x14ac:dyDescent="0.3">
      <c r="A370" s="132">
        <v>363</v>
      </c>
      <c r="B370" s="85" t="s">
        <v>4235</v>
      </c>
      <c r="C370" s="133" t="s">
        <v>1264</v>
      </c>
      <c r="D370" s="85" t="s">
        <v>4117</v>
      </c>
      <c r="E370" s="134">
        <v>2913402</v>
      </c>
      <c r="F370" s="134">
        <v>7907348</v>
      </c>
      <c r="G370" s="134">
        <v>2</v>
      </c>
      <c r="H370" s="135">
        <v>1</v>
      </c>
      <c r="I370" s="85" t="s">
        <v>4233</v>
      </c>
      <c r="J370" s="84" t="s">
        <v>18</v>
      </c>
      <c r="K370" s="84"/>
    </row>
    <row r="371" spans="1:11" x14ac:dyDescent="0.3">
      <c r="A371" s="132">
        <v>364</v>
      </c>
      <c r="B371" s="85" t="s">
        <v>4236</v>
      </c>
      <c r="C371" s="133" t="s">
        <v>340</v>
      </c>
      <c r="D371" s="85" t="s">
        <v>4117</v>
      </c>
      <c r="E371" s="134">
        <v>2913354</v>
      </c>
      <c r="F371" s="134">
        <v>790715</v>
      </c>
      <c r="G371" s="134">
        <v>1</v>
      </c>
      <c r="H371" s="135">
        <v>2</v>
      </c>
      <c r="I371" s="85" t="s">
        <v>4232</v>
      </c>
      <c r="J371" s="84" t="s">
        <v>18</v>
      </c>
      <c r="K371" s="84"/>
    </row>
    <row r="372" spans="1:11" x14ac:dyDescent="0.3">
      <c r="A372" s="132">
        <v>365</v>
      </c>
      <c r="B372" s="85" t="s">
        <v>4236</v>
      </c>
      <c r="C372" s="133" t="s">
        <v>340</v>
      </c>
      <c r="D372" s="85" t="s">
        <v>4117</v>
      </c>
      <c r="E372" s="134">
        <v>2913351</v>
      </c>
      <c r="F372" s="134">
        <v>7907157</v>
      </c>
      <c r="G372" s="134">
        <v>2</v>
      </c>
      <c r="H372" s="135">
        <v>0.4</v>
      </c>
      <c r="I372" s="85" t="s">
        <v>4237</v>
      </c>
      <c r="J372" s="84" t="s">
        <v>18</v>
      </c>
      <c r="K372" s="84"/>
    </row>
    <row r="373" spans="1:11" x14ac:dyDescent="0.3">
      <c r="A373" s="132">
        <v>366</v>
      </c>
      <c r="B373" s="85" t="s">
        <v>1248</v>
      </c>
      <c r="C373" s="133" t="s">
        <v>1335</v>
      </c>
      <c r="D373" s="85" t="s">
        <v>4117</v>
      </c>
      <c r="E373" s="134">
        <v>291329</v>
      </c>
      <c r="F373" s="134">
        <v>790742</v>
      </c>
      <c r="G373" s="134">
        <v>1</v>
      </c>
      <c r="H373" s="135">
        <v>2.6</v>
      </c>
      <c r="I373" s="85" t="s">
        <v>4238</v>
      </c>
      <c r="J373" s="84" t="s">
        <v>18</v>
      </c>
      <c r="K373" s="84"/>
    </row>
    <row r="374" spans="1:11" x14ac:dyDescent="0.3">
      <c r="A374" s="132">
        <v>367</v>
      </c>
      <c r="B374" s="85" t="s">
        <v>1248</v>
      </c>
      <c r="C374" s="133" t="s">
        <v>1335</v>
      </c>
      <c r="D374" s="85" t="s">
        <v>4117</v>
      </c>
      <c r="E374" s="134">
        <v>2913291</v>
      </c>
      <c r="F374" s="134">
        <v>7907428</v>
      </c>
      <c r="G374" s="134">
        <v>2</v>
      </c>
      <c r="H374" s="135">
        <v>1</v>
      </c>
      <c r="I374" s="85" t="s">
        <v>4233</v>
      </c>
      <c r="J374" s="84" t="s">
        <v>18</v>
      </c>
      <c r="K374" s="84"/>
    </row>
    <row r="375" spans="1:11" x14ac:dyDescent="0.3">
      <c r="A375" s="132">
        <v>368</v>
      </c>
      <c r="B375" s="85" t="s">
        <v>1387</v>
      </c>
      <c r="C375" s="133" t="s">
        <v>4239</v>
      </c>
      <c r="D375" s="85" t="s">
        <v>4117</v>
      </c>
      <c r="E375" s="134">
        <v>291342</v>
      </c>
      <c r="F375" s="134">
        <v>790721</v>
      </c>
      <c r="G375" s="134">
        <v>1</v>
      </c>
      <c r="H375" s="135">
        <v>2</v>
      </c>
      <c r="I375" s="85" t="s">
        <v>4234</v>
      </c>
      <c r="J375" s="84" t="s">
        <v>18</v>
      </c>
      <c r="K375" s="84"/>
    </row>
    <row r="376" spans="1:11" x14ac:dyDescent="0.3">
      <c r="A376" s="132">
        <v>369</v>
      </c>
      <c r="B376" s="85" t="s">
        <v>1387</v>
      </c>
      <c r="C376" s="133" t="s">
        <v>4239</v>
      </c>
      <c r="D376" s="85" t="s">
        <v>4117</v>
      </c>
      <c r="E376" s="134">
        <v>2913421</v>
      </c>
      <c r="F376" s="134">
        <v>7907216</v>
      </c>
      <c r="G376" s="134">
        <v>2</v>
      </c>
      <c r="H376" s="135">
        <v>0.8</v>
      </c>
      <c r="I376" s="85" t="s">
        <v>4240</v>
      </c>
      <c r="J376" s="84" t="s">
        <v>18</v>
      </c>
      <c r="K376" s="84"/>
    </row>
    <row r="377" spans="1:11" x14ac:dyDescent="0.3">
      <c r="A377" s="132">
        <v>370</v>
      </c>
      <c r="B377" s="85" t="s">
        <v>4241</v>
      </c>
      <c r="C377" s="133" t="s">
        <v>340</v>
      </c>
      <c r="D377" s="85" t="s">
        <v>4117</v>
      </c>
      <c r="E377" s="134">
        <v>2913395</v>
      </c>
      <c r="F377" s="134">
        <v>790713</v>
      </c>
      <c r="G377" s="134">
        <v>1</v>
      </c>
      <c r="H377" s="135">
        <v>2</v>
      </c>
      <c r="I377" s="85" t="s">
        <v>4234</v>
      </c>
      <c r="J377" s="84" t="s">
        <v>18</v>
      </c>
      <c r="K377" s="84"/>
    </row>
    <row r="378" spans="1:11" x14ac:dyDescent="0.3">
      <c r="A378" s="132">
        <v>371</v>
      </c>
      <c r="B378" s="85" t="s">
        <v>4241</v>
      </c>
      <c r="C378" s="133" t="s">
        <v>340</v>
      </c>
      <c r="D378" s="85" t="s">
        <v>4117</v>
      </c>
      <c r="E378" s="134">
        <v>291339</v>
      </c>
      <c r="F378" s="134">
        <v>7907139</v>
      </c>
      <c r="G378" s="134">
        <v>2</v>
      </c>
      <c r="H378" s="135">
        <v>1.9</v>
      </c>
      <c r="I378" s="85" t="s">
        <v>4242</v>
      </c>
      <c r="J378" s="84" t="s">
        <v>18</v>
      </c>
      <c r="K378" s="84"/>
    </row>
    <row r="379" spans="1:11" x14ac:dyDescent="0.3">
      <c r="A379" s="132">
        <v>372</v>
      </c>
      <c r="B379" s="85" t="s">
        <v>3938</v>
      </c>
      <c r="C379" s="133" t="s">
        <v>3939</v>
      </c>
      <c r="D379" s="85" t="s">
        <v>4117</v>
      </c>
      <c r="E379" s="134">
        <v>291343</v>
      </c>
      <c r="F379" s="134">
        <v>7907138</v>
      </c>
      <c r="G379" s="134">
        <v>1</v>
      </c>
      <c r="H379" s="135">
        <v>2.2000000000000002</v>
      </c>
      <c r="I379" s="85" t="s">
        <v>4243</v>
      </c>
      <c r="J379" s="84" t="s">
        <v>18</v>
      </c>
      <c r="K379" s="84"/>
    </row>
    <row r="380" spans="1:11" x14ac:dyDescent="0.3">
      <c r="A380" s="132">
        <v>373</v>
      </c>
      <c r="B380" s="85" t="s">
        <v>1277</v>
      </c>
      <c r="C380" s="133" t="s">
        <v>3905</v>
      </c>
      <c r="D380" s="85" t="s">
        <v>4117</v>
      </c>
      <c r="E380" s="134">
        <v>291336</v>
      </c>
      <c r="F380" s="134">
        <v>790731</v>
      </c>
      <c r="G380" s="134">
        <v>1</v>
      </c>
      <c r="H380" s="135">
        <v>1</v>
      </c>
      <c r="I380" s="85" t="s">
        <v>4244</v>
      </c>
      <c r="J380" s="84" t="s">
        <v>18</v>
      </c>
      <c r="K380" s="84"/>
    </row>
    <row r="381" spans="1:11" x14ac:dyDescent="0.3">
      <c r="A381" s="132">
        <v>374</v>
      </c>
      <c r="B381" s="85" t="s">
        <v>4245</v>
      </c>
      <c r="C381" s="133" t="s">
        <v>1277</v>
      </c>
      <c r="D381" s="85" t="s">
        <v>4117</v>
      </c>
      <c r="E381" s="134">
        <v>291331</v>
      </c>
      <c r="F381" s="134">
        <v>7907304</v>
      </c>
      <c r="G381" s="134">
        <v>1</v>
      </c>
      <c r="H381" s="135">
        <v>2.2000000000000002</v>
      </c>
      <c r="I381" s="85" t="s">
        <v>4246</v>
      </c>
      <c r="J381" s="84" t="s">
        <v>18</v>
      </c>
      <c r="K381" s="84"/>
    </row>
    <row r="382" spans="1:11" x14ac:dyDescent="0.3">
      <c r="A382" s="132">
        <v>375</v>
      </c>
      <c r="B382" s="85" t="s">
        <v>4245</v>
      </c>
      <c r="C382" s="133" t="s">
        <v>1277</v>
      </c>
      <c r="D382" s="85" t="s">
        <v>4117</v>
      </c>
      <c r="E382" s="134">
        <v>2913315</v>
      </c>
      <c r="F382" s="134">
        <v>7907302</v>
      </c>
      <c r="G382" s="134">
        <v>2</v>
      </c>
      <c r="H382" s="135">
        <v>1</v>
      </c>
      <c r="I382" s="85" t="s">
        <v>4247</v>
      </c>
      <c r="J382" s="84" t="s">
        <v>18</v>
      </c>
      <c r="K382" s="84"/>
    </row>
    <row r="383" spans="1:11" x14ac:dyDescent="0.3">
      <c r="A383" s="132">
        <v>376</v>
      </c>
      <c r="B383" s="85" t="s">
        <v>1330</v>
      </c>
      <c r="C383" s="133" t="s">
        <v>3905</v>
      </c>
      <c r="D383" s="85" t="s">
        <v>4117</v>
      </c>
      <c r="E383" s="134">
        <v>291533</v>
      </c>
      <c r="F383" s="134">
        <v>7908401</v>
      </c>
      <c r="G383" s="134">
        <v>1</v>
      </c>
      <c r="H383" s="135">
        <v>3</v>
      </c>
      <c r="I383" s="85" t="s">
        <v>4248</v>
      </c>
      <c r="J383" s="84" t="s">
        <v>18</v>
      </c>
      <c r="K383" s="84"/>
    </row>
    <row r="384" spans="1:11" x14ac:dyDescent="0.3">
      <c r="A384" s="132">
        <v>377</v>
      </c>
      <c r="B384" s="85" t="s">
        <v>919</v>
      </c>
      <c r="C384" s="133" t="s">
        <v>1277</v>
      </c>
      <c r="D384" s="85" t="s">
        <v>4117</v>
      </c>
      <c r="E384" s="134">
        <v>2913167</v>
      </c>
      <c r="F384" s="134">
        <v>790728</v>
      </c>
      <c r="G384" s="134">
        <v>1</v>
      </c>
      <c r="H384" s="135">
        <v>2</v>
      </c>
      <c r="I384" s="85" t="s">
        <v>4243</v>
      </c>
      <c r="J384" s="84" t="s">
        <v>18</v>
      </c>
      <c r="K384" s="84"/>
    </row>
    <row r="385" spans="1:11" x14ac:dyDescent="0.3">
      <c r="A385" s="132">
        <v>378</v>
      </c>
      <c r="B385" s="85" t="s">
        <v>2089</v>
      </c>
      <c r="C385" s="133" t="s">
        <v>1330</v>
      </c>
      <c r="D385" s="85" t="s">
        <v>4117</v>
      </c>
      <c r="E385" s="134">
        <v>291311</v>
      </c>
      <c r="F385" s="134">
        <v>790738</v>
      </c>
      <c r="G385" s="134">
        <v>1</v>
      </c>
      <c r="H385" s="135">
        <v>2.8</v>
      </c>
      <c r="I385" s="85" t="s">
        <v>4249</v>
      </c>
      <c r="J385" s="84" t="s">
        <v>18</v>
      </c>
      <c r="K385" s="84"/>
    </row>
    <row r="386" spans="1:11" x14ac:dyDescent="0.3">
      <c r="A386" s="132">
        <v>379</v>
      </c>
      <c r="B386" s="85" t="s">
        <v>4250</v>
      </c>
      <c r="C386" s="133" t="s">
        <v>1330</v>
      </c>
      <c r="D386" s="85" t="s">
        <v>4117</v>
      </c>
      <c r="E386" s="134">
        <v>291303</v>
      </c>
      <c r="F386" s="134">
        <v>790712</v>
      </c>
      <c r="G386" s="134">
        <v>1</v>
      </c>
      <c r="H386" s="135">
        <v>2</v>
      </c>
      <c r="I386" s="85" t="s">
        <v>4251</v>
      </c>
      <c r="J386" s="84" t="s">
        <v>18</v>
      </c>
      <c r="K386" s="84"/>
    </row>
    <row r="387" spans="1:11" x14ac:dyDescent="0.3">
      <c r="A387" s="132">
        <v>380</v>
      </c>
      <c r="B387" s="85" t="s">
        <v>4250</v>
      </c>
      <c r="C387" s="133" t="s">
        <v>1330</v>
      </c>
      <c r="D387" s="85" t="s">
        <v>4117</v>
      </c>
      <c r="E387" s="134">
        <v>2913032</v>
      </c>
      <c r="F387" s="134">
        <v>7907121</v>
      </c>
      <c r="G387" s="134">
        <v>2</v>
      </c>
      <c r="H387" s="135">
        <v>1</v>
      </c>
      <c r="I387" s="85" t="s">
        <v>4247</v>
      </c>
      <c r="J387" s="84" t="s">
        <v>18</v>
      </c>
      <c r="K387" s="84"/>
    </row>
    <row r="388" spans="1:11" x14ac:dyDescent="0.3">
      <c r="A388" s="132">
        <v>381</v>
      </c>
      <c r="B388" s="85" t="s">
        <v>702</v>
      </c>
      <c r="C388" s="133" t="s">
        <v>1264</v>
      </c>
      <c r="D388" s="85" t="s">
        <v>4117</v>
      </c>
      <c r="E388" s="134">
        <v>291306</v>
      </c>
      <c r="F388" s="134">
        <v>7907237</v>
      </c>
      <c r="G388" s="134">
        <v>1</v>
      </c>
      <c r="H388" s="135">
        <v>2</v>
      </c>
      <c r="I388" s="85" t="s">
        <v>4252</v>
      </c>
      <c r="J388" s="84" t="s">
        <v>18</v>
      </c>
      <c r="K388" s="84"/>
    </row>
    <row r="389" spans="1:11" x14ac:dyDescent="0.3">
      <c r="A389" s="132">
        <v>382</v>
      </c>
      <c r="B389" s="85" t="s">
        <v>702</v>
      </c>
      <c r="C389" s="133" t="s">
        <v>1264</v>
      </c>
      <c r="D389" s="85" t="s">
        <v>4117</v>
      </c>
      <c r="E389" s="134">
        <v>2913064</v>
      </c>
      <c r="F389" s="134">
        <v>7907239</v>
      </c>
      <c r="G389" s="134">
        <v>2</v>
      </c>
      <c r="H389" s="135">
        <v>1.6</v>
      </c>
      <c r="I389" s="85" t="s">
        <v>4253</v>
      </c>
      <c r="J389" s="84" t="s">
        <v>18</v>
      </c>
      <c r="K389" s="84"/>
    </row>
    <row r="390" spans="1:11" x14ac:dyDescent="0.3">
      <c r="A390" s="132">
        <v>383</v>
      </c>
      <c r="B390" s="85" t="s">
        <v>909</v>
      </c>
      <c r="C390" s="133" t="s">
        <v>4120</v>
      </c>
      <c r="D390" s="85" t="s">
        <v>4117</v>
      </c>
      <c r="E390" s="134">
        <v>291316</v>
      </c>
      <c r="F390" s="134">
        <v>790730</v>
      </c>
      <c r="G390" s="134">
        <v>1</v>
      </c>
      <c r="H390" s="135">
        <v>2</v>
      </c>
      <c r="I390" s="85" t="s">
        <v>4252</v>
      </c>
      <c r="J390" s="84" t="s">
        <v>18</v>
      </c>
      <c r="K390" s="84"/>
    </row>
    <row r="391" spans="1:11" x14ac:dyDescent="0.3">
      <c r="A391" s="132">
        <v>384</v>
      </c>
      <c r="B391" s="85" t="s">
        <v>1258</v>
      </c>
      <c r="C391" s="133" t="s">
        <v>4120</v>
      </c>
      <c r="D391" s="85" t="s">
        <v>4117</v>
      </c>
      <c r="E391" s="134">
        <v>2913164</v>
      </c>
      <c r="F391" s="134">
        <v>7907308</v>
      </c>
      <c r="G391" s="134">
        <v>2</v>
      </c>
      <c r="H391" s="135">
        <v>1</v>
      </c>
      <c r="I391" s="85" t="s">
        <v>4247</v>
      </c>
      <c r="J391" s="84" t="s">
        <v>18</v>
      </c>
      <c r="K391" s="84"/>
    </row>
    <row r="392" spans="1:11" x14ac:dyDescent="0.3">
      <c r="A392" s="132">
        <v>385</v>
      </c>
      <c r="B392" s="85" t="s">
        <v>1471</v>
      </c>
      <c r="C392" s="133" t="s">
        <v>3939</v>
      </c>
      <c r="D392" s="85" t="s">
        <v>4117</v>
      </c>
      <c r="E392" s="134">
        <v>2913188</v>
      </c>
      <c r="F392" s="134">
        <v>790717</v>
      </c>
      <c r="G392" s="134">
        <v>1</v>
      </c>
      <c r="H392" s="135">
        <v>2</v>
      </c>
      <c r="I392" s="85" t="s">
        <v>4254</v>
      </c>
      <c r="J392" s="84" t="s">
        <v>18</v>
      </c>
      <c r="K392" s="84"/>
    </row>
    <row r="393" spans="1:11" x14ac:dyDescent="0.3">
      <c r="A393" s="132">
        <v>386</v>
      </c>
      <c r="B393" s="85" t="s">
        <v>2064</v>
      </c>
      <c r="C393" s="133" t="s">
        <v>4255</v>
      </c>
      <c r="D393" s="85" t="s">
        <v>4256</v>
      </c>
      <c r="E393" s="134">
        <v>2915526</v>
      </c>
      <c r="F393" s="134">
        <v>7908562</v>
      </c>
      <c r="G393" s="134">
        <v>1</v>
      </c>
      <c r="H393" s="135">
        <v>2</v>
      </c>
      <c r="I393" s="85" t="s">
        <v>4257</v>
      </c>
      <c r="J393" s="84" t="s">
        <v>18</v>
      </c>
      <c r="K393" s="84"/>
    </row>
    <row r="394" spans="1:11" x14ac:dyDescent="0.3">
      <c r="A394" s="132">
        <v>387</v>
      </c>
      <c r="B394" s="85" t="s">
        <v>2064</v>
      </c>
      <c r="C394" s="133" t="s">
        <v>4255</v>
      </c>
      <c r="D394" s="85" t="s">
        <v>4256</v>
      </c>
      <c r="E394" s="134">
        <v>291552</v>
      </c>
      <c r="F394" s="134">
        <v>7908564</v>
      </c>
      <c r="G394" s="134">
        <v>2</v>
      </c>
      <c r="H394" s="135">
        <v>1.8</v>
      </c>
      <c r="I394" s="85" t="s">
        <v>4258</v>
      </c>
      <c r="J394" s="84" t="s">
        <v>18</v>
      </c>
      <c r="K394" s="84"/>
    </row>
    <row r="395" spans="1:11" x14ac:dyDescent="0.3">
      <c r="A395" s="132">
        <v>388</v>
      </c>
      <c r="B395" s="85" t="s">
        <v>593</v>
      </c>
      <c r="C395" s="133" t="s">
        <v>872</v>
      </c>
      <c r="D395" s="85" t="s">
        <v>4256</v>
      </c>
      <c r="E395" s="134">
        <v>291304</v>
      </c>
      <c r="F395" s="134">
        <v>790716</v>
      </c>
      <c r="G395" s="134">
        <v>1</v>
      </c>
      <c r="H395" s="135">
        <v>2</v>
      </c>
      <c r="I395" s="85" t="s">
        <v>4257</v>
      </c>
      <c r="J395" s="84" t="s">
        <v>18</v>
      </c>
      <c r="K395" s="84"/>
    </row>
    <row r="396" spans="1:11" x14ac:dyDescent="0.3">
      <c r="A396" s="132">
        <v>389</v>
      </c>
      <c r="B396" s="85" t="s">
        <v>593</v>
      </c>
      <c r="C396" s="133" t="s">
        <v>872</v>
      </c>
      <c r="D396" s="85" t="s">
        <v>4256</v>
      </c>
      <c r="E396" s="134">
        <v>2913046</v>
      </c>
      <c r="F396" s="134">
        <v>7907166</v>
      </c>
      <c r="G396" s="134">
        <v>2</v>
      </c>
      <c r="H396" s="135">
        <v>1.2</v>
      </c>
      <c r="I396" s="85" t="s">
        <v>4258</v>
      </c>
      <c r="J396" s="84" t="s">
        <v>18</v>
      </c>
      <c r="K396" s="84"/>
    </row>
    <row r="397" spans="1:11" x14ac:dyDescent="0.3">
      <c r="A397" s="132">
        <v>390</v>
      </c>
      <c r="B397" s="85" t="s">
        <v>4259</v>
      </c>
      <c r="C397" s="133" t="s">
        <v>4260</v>
      </c>
      <c r="D397" s="85" t="s">
        <v>4256</v>
      </c>
      <c r="E397" s="134">
        <v>2913094</v>
      </c>
      <c r="F397" s="134">
        <v>790718</v>
      </c>
      <c r="G397" s="134">
        <v>1</v>
      </c>
      <c r="H397" s="135">
        <v>2</v>
      </c>
      <c r="I397" s="85" t="s">
        <v>4257</v>
      </c>
      <c r="J397" s="84" t="s">
        <v>18</v>
      </c>
      <c r="K397" s="84"/>
    </row>
    <row r="398" spans="1:11" x14ac:dyDescent="0.3">
      <c r="A398" s="132">
        <v>391</v>
      </c>
      <c r="B398" s="85" t="s">
        <v>4259</v>
      </c>
      <c r="C398" s="133" t="s">
        <v>4260</v>
      </c>
      <c r="D398" s="85" t="s">
        <v>4256</v>
      </c>
      <c r="E398" s="134">
        <v>291309</v>
      </c>
      <c r="F398" s="134">
        <v>7907184</v>
      </c>
      <c r="G398" s="134">
        <v>2</v>
      </c>
      <c r="H398" s="135">
        <v>1.4</v>
      </c>
      <c r="I398" s="85" t="s">
        <v>4258</v>
      </c>
      <c r="J398" s="84" t="s">
        <v>18</v>
      </c>
      <c r="K398" s="84"/>
    </row>
    <row r="399" spans="1:11" x14ac:dyDescent="0.3">
      <c r="A399" s="132">
        <v>392</v>
      </c>
      <c r="B399" s="85" t="s">
        <v>3783</v>
      </c>
      <c r="C399" s="133" t="s">
        <v>1330</v>
      </c>
      <c r="D399" s="85" t="s">
        <v>4256</v>
      </c>
      <c r="E399" s="134">
        <v>2908139</v>
      </c>
      <c r="F399" s="134">
        <v>791126</v>
      </c>
      <c r="G399" s="134">
        <v>1</v>
      </c>
      <c r="H399" s="135">
        <v>2</v>
      </c>
      <c r="I399" s="85" t="s">
        <v>4257</v>
      </c>
      <c r="J399" s="84" t="s">
        <v>18</v>
      </c>
      <c r="K399" s="84"/>
    </row>
    <row r="400" spans="1:11" x14ac:dyDescent="0.3">
      <c r="A400" s="132">
        <v>393</v>
      </c>
      <c r="B400" s="85" t="s">
        <v>4261</v>
      </c>
      <c r="C400" s="133" t="s">
        <v>4262</v>
      </c>
      <c r="D400" s="85" t="s">
        <v>4009</v>
      </c>
      <c r="E400" s="134">
        <v>2913851</v>
      </c>
      <c r="F400" s="134">
        <v>7919175</v>
      </c>
      <c r="G400" s="134">
        <v>1</v>
      </c>
      <c r="H400" s="135">
        <v>3.85</v>
      </c>
      <c r="I400" s="85" t="s">
        <v>4263</v>
      </c>
      <c r="J400" s="84" t="s">
        <v>18</v>
      </c>
      <c r="K400" s="84"/>
    </row>
    <row r="401" spans="1:11" x14ac:dyDescent="0.3">
      <c r="A401" s="132">
        <v>394</v>
      </c>
      <c r="B401" s="85" t="s">
        <v>783</v>
      </c>
      <c r="C401" s="133" t="s">
        <v>4264</v>
      </c>
      <c r="D401" s="85" t="s">
        <v>4009</v>
      </c>
      <c r="E401" s="134">
        <v>2913962</v>
      </c>
      <c r="F401" s="134">
        <v>7920591</v>
      </c>
      <c r="G401" s="134">
        <v>1</v>
      </c>
      <c r="H401" s="135">
        <v>3.3</v>
      </c>
      <c r="I401" s="85" t="s">
        <v>4265</v>
      </c>
      <c r="J401" s="84" t="s">
        <v>18</v>
      </c>
      <c r="K401" s="84"/>
    </row>
    <row r="402" spans="1:11" x14ac:dyDescent="0.3">
      <c r="A402" s="132">
        <v>395</v>
      </c>
      <c r="B402" s="85" t="s">
        <v>889</v>
      </c>
      <c r="C402" s="133" t="s">
        <v>3414</v>
      </c>
      <c r="D402" s="85" t="s">
        <v>3930</v>
      </c>
      <c r="E402" s="134">
        <v>2914043</v>
      </c>
      <c r="F402" s="134">
        <v>7924118</v>
      </c>
      <c r="G402" s="134">
        <v>1</v>
      </c>
      <c r="H402" s="135">
        <v>0.8</v>
      </c>
      <c r="I402" s="85" t="s">
        <v>4145</v>
      </c>
      <c r="J402" s="84" t="s">
        <v>18</v>
      </c>
      <c r="K402" s="84"/>
    </row>
    <row r="403" spans="1:11" x14ac:dyDescent="0.3">
      <c r="A403" s="132">
        <v>396</v>
      </c>
      <c r="B403" s="85" t="s">
        <v>4266</v>
      </c>
      <c r="C403" s="133" t="s">
        <v>4267</v>
      </c>
      <c r="D403" s="85" t="s">
        <v>3930</v>
      </c>
      <c r="E403" s="134">
        <v>2913813</v>
      </c>
      <c r="F403" s="134">
        <v>7923945</v>
      </c>
      <c r="G403" s="134">
        <v>1</v>
      </c>
      <c r="H403" s="135">
        <v>0.5</v>
      </c>
      <c r="I403" s="85" t="s">
        <v>4268</v>
      </c>
      <c r="J403" s="84" t="s">
        <v>18</v>
      </c>
      <c r="K403" s="84"/>
    </row>
    <row r="404" spans="1:11" x14ac:dyDescent="0.3">
      <c r="A404" s="132">
        <v>397</v>
      </c>
      <c r="B404" s="85" t="s">
        <v>4266</v>
      </c>
      <c r="C404" s="133" t="s">
        <v>4267</v>
      </c>
      <c r="D404" s="85" t="s">
        <v>3930</v>
      </c>
      <c r="E404" s="87">
        <v>29.13813</v>
      </c>
      <c r="F404" s="87">
        <v>79.239450000000005</v>
      </c>
      <c r="G404" s="134">
        <v>2</v>
      </c>
      <c r="H404" s="135">
        <v>0.5</v>
      </c>
      <c r="I404" s="85" t="s">
        <v>4269</v>
      </c>
      <c r="J404" s="84" t="s">
        <v>18</v>
      </c>
      <c r="K404" s="84"/>
    </row>
    <row r="405" spans="1:11" x14ac:dyDescent="0.3">
      <c r="A405" s="132">
        <v>398</v>
      </c>
      <c r="B405" s="85" t="s">
        <v>874</v>
      </c>
      <c r="C405" s="133" t="s">
        <v>1265</v>
      </c>
      <c r="D405" s="85" t="s">
        <v>3930</v>
      </c>
      <c r="E405" s="134">
        <v>2914613</v>
      </c>
      <c r="F405" s="134">
        <v>7924121</v>
      </c>
      <c r="G405" s="134">
        <v>1</v>
      </c>
      <c r="H405" s="135">
        <v>0.4</v>
      </c>
      <c r="I405" s="85" t="s">
        <v>4270</v>
      </c>
      <c r="J405" s="84" t="s">
        <v>18</v>
      </c>
      <c r="K405" s="84"/>
    </row>
    <row r="406" spans="1:11" x14ac:dyDescent="0.3">
      <c r="A406" s="132">
        <v>399</v>
      </c>
      <c r="B406" s="85" t="s">
        <v>4271</v>
      </c>
      <c r="C406" s="133" t="s">
        <v>4272</v>
      </c>
      <c r="D406" s="85" t="s">
        <v>4273</v>
      </c>
      <c r="E406" s="134">
        <v>2046865</v>
      </c>
      <c r="F406" s="134">
        <v>7993476</v>
      </c>
      <c r="G406" s="134">
        <v>1</v>
      </c>
      <c r="H406" s="135">
        <v>3.8</v>
      </c>
      <c r="I406" s="85" t="s">
        <v>4274</v>
      </c>
      <c r="J406" s="84" t="s">
        <v>18</v>
      </c>
      <c r="K406" s="84"/>
    </row>
    <row r="407" spans="1:11" x14ac:dyDescent="0.3">
      <c r="A407" s="132">
        <v>400</v>
      </c>
      <c r="B407" s="85" t="s">
        <v>4275</v>
      </c>
      <c r="C407" s="133" t="s">
        <v>4276</v>
      </c>
      <c r="D407" s="85" t="s">
        <v>4277</v>
      </c>
      <c r="E407" s="134">
        <v>2924603</v>
      </c>
      <c r="F407" s="134">
        <v>7915851</v>
      </c>
      <c r="G407" s="134">
        <v>1</v>
      </c>
      <c r="H407" s="135">
        <v>3.95</v>
      </c>
      <c r="I407" s="85" t="s">
        <v>4278</v>
      </c>
      <c r="J407" s="84" t="s">
        <v>18</v>
      </c>
      <c r="K407" s="84"/>
    </row>
    <row r="408" spans="1:11" x14ac:dyDescent="0.3">
      <c r="A408" s="132">
        <v>401</v>
      </c>
      <c r="B408" s="85" t="s">
        <v>4279</v>
      </c>
      <c r="C408" s="133" t="s">
        <v>4280</v>
      </c>
      <c r="D408" s="85" t="s">
        <v>4277</v>
      </c>
      <c r="E408" s="134">
        <v>292363</v>
      </c>
      <c r="F408" s="134">
        <v>7914743</v>
      </c>
      <c r="G408" s="134">
        <v>1</v>
      </c>
      <c r="H408" s="135">
        <v>3.95</v>
      </c>
      <c r="I408" s="85" t="s">
        <v>4278</v>
      </c>
      <c r="J408" s="84" t="s">
        <v>18</v>
      </c>
      <c r="K408" s="84"/>
    </row>
    <row r="409" spans="1:11" x14ac:dyDescent="0.3">
      <c r="A409" s="132">
        <v>402</v>
      </c>
      <c r="B409" s="85" t="s">
        <v>4281</v>
      </c>
      <c r="C409" s="133" t="s">
        <v>2140</v>
      </c>
      <c r="D409" s="85" t="s">
        <v>4277</v>
      </c>
      <c r="E409" s="134">
        <v>2923624</v>
      </c>
      <c r="F409" s="134">
        <v>7914754</v>
      </c>
      <c r="G409" s="134">
        <v>1</v>
      </c>
      <c r="H409" s="135">
        <v>3.8</v>
      </c>
      <c r="I409" s="85" t="s">
        <v>4278</v>
      </c>
      <c r="J409" s="84" t="s">
        <v>18</v>
      </c>
      <c r="K409" s="84"/>
    </row>
    <row r="410" spans="1:11" x14ac:dyDescent="0.3">
      <c r="A410" s="132">
        <v>403</v>
      </c>
      <c r="B410" s="85" t="s">
        <v>4282</v>
      </c>
      <c r="C410" s="133" t="s">
        <v>4283</v>
      </c>
      <c r="D410" s="85" t="s">
        <v>4284</v>
      </c>
      <c r="E410" s="134">
        <v>2914482</v>
      </c>
      <c r="F410" s="134">
        <v>7922438</v>
      </c>
      <c r="G410" s="134">
        <v>1</v>
      </c>
      <c r="H410" s="135">
        <v>3</v>
      </c>
      <c r="I410" s="85" t="s">
        <v>4285</v>
      </c>
      <c r="J410" s="84" t="s">
        <v>18</v>
      </c>
      <c r="K410" s="84"/>
    </row>
    <row r="411" spans="1:11" x14ac:dyDescent="0.3">
      <c r="A411" s="132">
        <v>404</v>
      </c>
      <c r="B411" s="85" t="s">
        <v>4286</v>
      </c>
      <c r="C411" s="133" t="s">
        <v>4287</v>
      </c>
      <c r="D411" s="85" t="s">
        <v>4284</v>
      </c>
      <c r="E411" s="134">
        <v>2914466</v>
      </c>
      <c r="F411" s="134">
        <v>7922455</v>
      </c>
      <c r="G411" s="134">
        <v>1</v>
      </c>
      <c r="H411" s="135">
        <v>3.9</v>
      </c>
      <c r="I411" s="85" t="s">
        <v>4285</v>
      </c>
      <c r="J411" s="84" t="s">
        <v>18</v>
      </c>
      <c r="K411" s="84"/>
    </row>
    <row r="412" spans="1:11" x14ac:dyDescent="0.3">
      <c r="A412" s="132">
        <v>405</v>
      </c>
      <c r="B412" s="85" t="s">
        <v>4288</v>
      </c>
      <c r="C412" s="133" t="s">
        <v>4287</v>
      </c>
      <c r="D412" s="85" t="s">
        <v>4284</v>
      </c>
      <c r="E412" s="134">
        <v>291444</v>
      </c>
      <c r="F412" s="134">
        <v>7923423</v>
      </c>
      <c r="G412" s="134">
        <v>1</v>
      </c>
      <c r="H412" s="135">
        <v>3.8</v>
      </c>
      <c r="I412" s="85" t="s">
        <v>4285</v>
      </c>
      <c r="J412" s="84" t="s">
        <v>18</v>
      </c>
      <c r="K412" s="84"/>
    </row>
    <row r="413" spans="1:11" x14ac:dyDescent="0.3">
      <c r="A413" s="132">
        <v>406</v>
      </c>
      <c r="B413" s="85" t="s">
        <v>925</v>
      </c>
      <c r="C413" s="133" t="s">
        <v>4289</v>
      </c>
      <c r="D413" s="85" t="s">
        <v>4284</v>
      </c>
      <c r="E413" s="134">
        <v>2913371</v>
      </c>
      <c r="F413" s="134">
        <v>7923242</v>
      </c>
      <c r="G413" s="134">
        <v>1</v>
      </c>
      <c r="H413" s="135">
        <v>3.85</v>
      </c>
      <c r="I413" s="85" t="s">
        <v>4285</v>
      </c>
      <c r="J413" s="84" t="s">
        <v>18</v>
      </c>
      <c r="K413" s="84"/>
    </row>
    <row r="414" spans="1:11" x14ac:dyDescent="0.3">
      <c r="A414" s="132">
        <v>407</v>
      </c>
      <c r="B414" s="85" t="s">
        <v>3862</v>
      </c>
      <c r="C414" s="133" t="s">
        <v>4283</v>
      </c>
      <c r="D414" s="85" t="s">
        <v>4284</v>
      </c>
      <c r="E414" s="134">
        <v>291443</v>
      </c>
      <c r="F414" s="134">
        <v>792234</v>
      </c>
      <c r="G414" s="134">
        <v>1</v>
      </c>
      <c r="H414" s="135">
        <v>3.7</v>
      </c>
      <c r="I414" s="85" t="s">
        <v>4285</v>
      </c>
      <c r="J414" s="84" t="s">
        <v>18</v>
      </c>
      <c r="K414" s="84"/>
    </row>
    <row r="415" spans="1:11" x14ac:dyDescent="0.3">
      <c r="A415" s="132">
        <v>408</v>
      </c>
      <c r="B415" s="85" t="s">
        <v>4290</v>
      </c>
      <c r="C415" s="133" t="s">
        <v>3966</v>
      </c>
      <c r="D415" s="85" t="s">
        <v>4080</v>
      </c>
      <c r="E415" s="134">
        <v>2920997</v>
      </c>
      <c r="F415" s="134">
        <v>7919056</v>
      </c>
      <c r="G415" s="134">
        <v>1</v>
      </c>
      <c r="H415" s="135">
        <v>2</v>
      </c>
      <c r="I415" s="85" t="s">
        <v>4021</v>
      </c>
      <c r="J415" s="84" t="s">
        <v>18</v>
      </c>
      <c r="K415" s="84"/>
    </row>
    <row r="416" spans="1:11" x14ac:dyDescent="0.3">
      <c r="A416" s="132">
        <v>409</v>
      </c>
      <c r="B416" s="85" t="s">
        <v>946</v>
      </c>
      <c r="C416" s="133" t="s">
        <v>4291</v>
      </c>
      <c r="D416" s="85" t="s">
        <v>4080</v>
      </c>
      <c r="E416" s="134">
        <v>2920326</v>
      </c>
      <c r="F416" s="134">
        <v>7918958</v>
      </c>
      <c r="G416" s="134">
        <v>1</v>
      </c>
      <c r="H416" s="135">
        <v>2</v>
      </c>
      <c r="I416" s="85" t="s">
        <v>4021</v>
      </c>
      <c r="J416" s="84" t="s">
        <v>18</v>
      </c>
      <c r="K416" s="84"/>
    </row>
    <row r="417" spans="1:11" x14ac:dyDescent="0.3">
      <c r="A417" s="132">
        <v>410</v>
      </c>
      <c r="B417" s="85" t="s">
        <v>4292</v>
      </c>
      <c r="C417" s="133" t="s">
        <v>4293</v>
      </c>
      <c r="D417" s="85" t="s">
        <v>4080</v>
      </c>
      <c r="E417" s="134">
        <v>2921034</v>
      </c>
      <c r="F417" s="134">
        <v>7919103</v>
      </c>
      <c r="G417" s="134">
        <v>1</v>
      </c>
      <c r="H417" s="135">
        <v>3.2</v>
      </c>
      <c r="I417" s="85" t="s">
        <v>4021</v>
      </c>
      <c r="J417" s="84" t="s">
        <v>18</v>
      </c>
      <c r="K417" s="84"/>
    </row>
    <row r="418" spans="1:11" x14ac:dyDescent="0.3">
      <c r="A418" s="132">
        <v>411</v>
      </c>
      <c r="B418" s="85" t="s">
        <v>4294</v>
      </c>
      <c r="C418" s="133" t="s">
        <v>1649</v>
      </c>
      <c r="D418" s="85" t="s">
        <v>4080</v>
      </c>
      <c r="E418" s="134">
        <v>2920284</v>
      </c>
      <c r="F418" s="134">
        <v>7918936</v>
      </c>
      <c r="G418" s="134">
        <v>1</v>
      </c>
      <c r="H418" s="135">
        <v>3.2</v>
      </c>
      <c r="I418" s="85" t="s">
        <v>4021</v>
      </c>
      <c r="J418" s="84" t="s">
        <v>18</v>
      </c>
      <c r="K418" s="84"/>
    </row>
    <row r="419" spans="1:11" x14ac:dyDescent="0.3">
      <c r="A419" s="132">
        <v>412</v>
      </c>
      <c r="B419" s="85" t="s">
        <v>4295</v>
      </c>
      <c r="C419" s="133" t="s">
        <v>4296</v>
      </c>
      <c r="D419" s="85" t="s">
        <v>4297</v>
      </c>
      <c r="E419" s="134">
        <v>2915066</v>
      </c>
      <c r="F419" s="134">
        <v>7919824</v>
      </c>
      <c r="G419" s="134">
        <v>1</v>
      </c>
      <c r="H419" s="135">
        <v>2</v>
      </c>
      <c r="I419" s="85" t="s">
        <v>4298</v>
      </c>
      <c r="J419" s="84" t="s">
        <v>18</v>
      </c>
      <c r="K419" s="84"/>
    </row>
    <row r="420" spans="1:11" x14ac:dyDescent="0.3">
      <c r="A420" s="132">
        <v>413</v>
      </c>
      <c r="B420" s="85" t="s">
        <v>4299</v>
      </c>
      <c r="C420" s="133" t="s">
        <v>4189</v>
      </c>
      <c r="D420" s="85" t="s">
        <v>4297</v>
      </c>
      <c r="E420" s="134">
        <v>2915048</v>
      </c>
      <c r="F420" s="134">
        <v>7919849</v>
      </c>
      <c r="G420" s="134">
        <v>1</v>
      </c>
      <c r="H420" s="135">
        <v>3.6</v>
      </c>
      <c r="I420" s="85" t="s">
        <v>4300</v>
      </c>
      <c r="J420" s="84" t="s">
        <v>18</v>
      </c>
      <c r="K420" s="84"/>
    </row>
    <row r="421" spans="1:11" x14ac:dyDescent="0.3">
      <c r="A421" s="132">
        <v>414</v>
      </c>
      <c r="B421" s="85" t="s">
        <v>4301</v>
      </c>
      <c r="C421" s="133" t="s">
        <v>4302</v>
      </c>
      <c r="D421" s="85" t="s">
        <v>4297</v>
      </c>
      <c r="E421" s="134">
        <v>2915055</v>
      </c>
      <c r="F421" s="134">
        <v>7919831</v>
      </c>
      <c r="G421" s="134">
        <v>1</v>
      </c>
      <c r="H421" s="135">
        <v>3.83</v>
      </c>
      <c r="I421" s="85" t="s">
        <v>4300</v>
      </c>
      <c r="J421" s="84" t="s">
        <v>18</v>
      </c>
      <c r="K421" s="84"/>
    </row>
    <row r="422" spans="1:11" x14ac:dyDescent="0.3">
      <c r="A422" s="132">
        <v>415</v>
      </c>
      <c r="B422" s="85" t="s">
        <v>4303</v>
      </c>
      <c r="C422" s="133" t="s">
        <v>4304</v>
      </c>
      <c r="D422" s="85" t="s">
        <v>4297</v>
      </c>
      <c r="E422" s="134">
        <v>2914729</v>
      </c>
      <c r="F422" s="134">
        <v>7917437</v>
      </c>
      <c r="G422" s="134">
        <v>1</v>
      </c>
      <c r="H422" s="135">
        <v>3.9</v>
      </c>
      <c r="I422" s="85" t="s">
        <v>4300</v>
      </c>
      <c r="J422" s="84" t="s">
        <v>18</v>
      </c>
      <c r="K422" s="84"/>
    </row>
    <row r="423" spans="1:11" x14ac:dyDescent="0.3">
      <c r="A423" s="132">
        <v>416</v>
      </c>
      <c r="B423" s="85" t="s">
        <v>1965</v>
      </c>
      <c r="C423" s="133" t="s">
        <v>1634</v>
      </c>
      <c r="D423" s="85" t="s">
        <v>3930</v>
      </c>
      <c r="E423" s="134">
        <v>2913707</v>
      </c>
      <c r="F423" s="134">
        <v>7923898</v>
      </c>
      <c r="G423" s="134">
        <v>1</v>
      </c>
      <c r="H423" s="135">
        <v>0.8</v>
      </c>
      <c r="I423" s="85" t="s">
        <v>4305</v>
      </c>
      <c r="J423" s="84" t="s">
        <v>18</v>
      </c>
      <c r="K423" s="84"/>
    </row>
    <row r="424" spans="1:11" x14ac:dyDescent="0.3">
      <c r="A424" s="132">
        <v>417</v>
      </c>
      <c r="B424" s="85" t="s">
        <v>4306</v>
      </c>
      <c r="C424" s="133" t="s">
        <v>874</v>
      </c>
      <c r="D424" s="85" t="s">
        <v>3930</v>
      </c>
      <c r="E424" s="134">
        <v>2914345</v>
      </c>
      <c r="F424" s="134">
        <v>7924386</v>
      </c>
      <c r="G424" s="134">
        <v>1</v>
      </c>
      <c r="H424" s="135">
        <v>0.8</v>
      </c>
      <c r="I424" s="85" t="s">
        <v>4305</v>
      </c>
      <c r="J424" s="84" t="s">
        <v>18</v>
      </c>
      <c r="K424" s="84"/>
    </row>
    <row r="425" spans="1:11" x14ac:dyDescent="0.3">
      <c r="A425" s="132">
        <v>418</v>
      </c>
      <c r="B425" s="85" t="s">
        <v>4307</v>
      </c>
      <c r="C425" s="133" t="s">
        <v>4267</v>
      </c>
      <c r="D425" s="85" t="s">
        <v>3930</v>
      </c>
      <c r="E425" s="134">
        <v>2914022</v>
      </c>
      <c r="F425" s="134">
        <v>7924187</v>
      </c>
      <c r="G425" s="134">
        <v>1</v>
      </c>
      <c r="H425" s="135">
        <v>1.4</v>
      </c>
      <c r="I425" s="85" t="s">
        <v>4305</v>
      </c>
      <c r="J425" s="84" t="s">
        <v>18</v>
      </c>
      <c r="K425" s="84"/>
    </row>
    <row r="426" spans="1:11" x14ac:dyDescent="0.3">
      <c r="A426" s="132">
        <v>419</v>
      </c>
      <c r="B426" s="85" t="s">
        <v>4307</v>
      </c>
      <c r="C426" s="133" t="s">
        <v>4267</v>
      </c>
      <c r="D426" s="85" t="s">
        <v>3930</v>
      </c>
      <c r="E426" s="87">
        <v>29.140219999999999</v>
      </c>
      <c r="F426" s="87">
        <v>79.241870000000006</v>
      </c>
      <c r="G426" s="134">
        <v>2</v>
      </c>
      <c r="H426" s="135">
        <v>0.2</v>
      </c>
      <c r="I426" s="85" t="s">
        <v>4308</v>
      </c>
      <c r="J426" s="84" t="s">
        <v>18</v>
      </c>
      <c r="K426" s="84"/>
    </row>
    <row r="427" spans="1:11" x14ac:dyDescent="0.3">
      <c r="A427" s="132">
        <v>420</v>
      </c>
      <c r="B427" s="85" t="s">
        <v>4260</v>
      </c>
      <c r="C427" s="133" t="s">
        <v>942</v>
      </c>
      <c r="D427" s="85" t="s">
        <v>3930</v>
      </c>
      <c r="E427" s="134">
        <v>2914319</v>
      </c>
      <c r="F427" s="134">
        <v>7924214</v>
      </c>
      <c r="G427" s="134">
        <v>1</v>
      </c>
      <c r="H427" s="135">
        <v>1.8</v>
      </c>
      <c r="I427" s="85" t="s">
        <v>4309</v>
      </c>
      <c r="J427" s="84" t="s">
        <v>18</v>
      </c>
      <c r="K427" s="84"/>
    </row>
    <row r="428" spans="1:11" x14ac:dyDescent="0.3">
      <c r="A428" s="132">
        <v>421</v>
      </c>
      <c r="B428" s="85" t="s">
        <v>4260</v>
      </c>
      <c r="C428" s="133" t="s">
        <v>942</v>
      </c>
      <c r="D428" s="85" t="s">
        <v>3930</v>
      </c>
      <c r="E428" s="87">
        <v>29.143190000000001</v>
      </c>
      <c r="F428" s="87">
        <v>79.242140000000006</v>
      </c>
      <c r="G428" s="134">
        <v>2</v>
      </c>
      <c r="H428" s="135">
        <v>2</v>
      </c>
      <c r="I428" s="85" t="s">
        <v>4309</v>
      </c>
      <c r="J428" s="84" t="s">
        <v>18</v>
      </c>
      <c r="K428" s="84"/>
    </row>
    <row r="429" spans="1:11" x14ac:dyDescent="0.3">
      <c r="A429" s="132">
        <v>422</v>
      </c>
      <c r="B429" s="85" t="s">
        <v>4310</v>
      </c>
      <c r="C429" s="133" t="s">
        <v>3717</v>
      </c>
      <c r="D429" s="85" t="s">
        <v>3930</v>
      </c>
      <c r="E429" s="134">
        <v>2913797</v>
      </c>
      <c r="F429" s="134">
        <v>7923863</v>
      </c>
      <c r="G429" s="134">
        <v>1</v>
      </c>
      <c r="H429" s="135">
        <v>1.2</v>
      </c>
      <c r="I429" s="85" t="s">
        <v>4311</v>
      </c>
      <c r="J429" s="84" t="s">
        <v>18</v>
      </c>
      <c r="K429" s="84"/>
    </row>
    <row r="430" spans="1:11" x14ac:dyDescent="0.3">
      <c r="A430" s="132">
        <v>423</v>
      </c>
      <c r="B430" s="85" t="s">
        <v>4312</v>
      </c>
      <c r="C430" s="133" t="s">
        <v>4313</v>
      </c>
      <c r="D430" s="85" t="s">
        <v>3930</v>
      </c>
      <c r="E430" s="134">
        <v>2914042</v>
      </c>
      <c r="F430" s="134">
        <v>7924111</v>
      </c>
      <c r="G430" s="134">
        <v>1</v>
      </c>
      <c r="H430" s="135">
        <v>3.9</v>
      </c>
      <c r="I430" s="85" t="s">
        <v>4314</v>
      </c>
      <c r="J430" s="84" t="s">
        <v>18</v>
      </c>
      <c r="K430" s="84"/>
    </row>
    <row r="431" spans="1:11" x14ac:dyDescent="0.3">
      <c r="A431" s="132">
        <v>424</v>
      </c>
      <c r="B431" s="85" t="s">
        <v>4315</v>
      </c>
      <c r="C431" s="133" t="s">
        <v>1634</v>
      </c>
      <c r="D431" s="85" t="s">
        <v>3930</v>
      </c>
      <c r="E431" s="134">
        <v>2914326</v>
      </c>
      <c r="F431" s="134">
        <v>7924211</v>
      </c>
      <c r="G431" s="134">
        <v>1</v>
      </c>
      <c r="H431" s="135">
        <v>2</v>
      </c>
      <c r="I431" s="85" t="s">
        <v>4309</v>
      </c>
      <c r="J431" s="84" t="s">
        <v>18</v>
      </c>
      <c r="K431" s="84"/>
    </row>
    <row r="432" spans="1:11" x14ac:dyDescent="0.3">
      <c r="A432" s="132">
        <v>425</v>
      </c>
      <c r="B432" s="85" t="s">
        <v>4316</v>
      </c>
      <c r="C432" s="133" t="s">
        <v>4317</v>
      </c>
      <c r="D432" s="85" t="s">
        <v>3930</v>
      </c>
      <c r="E432" s="134">
        <v>2913931</v>
      </c>
      <c r="F432" s="134">
        <v>7924261</v>
      </c>
      <c r="G432" s="134">
        <v>1</v>
      </c>
      <c r="H432" s="135">
        <v>0.7</v>
      </c>
      <c r="I432" s="85" t="s">
        <v>4318</v>
      </c>
      <c r="J432" s="84" t="s">
        <v>18</v>
      </c>
      <c r="K432" s="84"/>
    </row>
    <row r="433" spans="1:11" x14ac:dyDescent="0.3">
      <c r="A433" s="132">
        <v>426</v>
      </c>
      <c r="B433" s="85" t="s">
        <v>4316</v>
      </c>
      <c r="C433" s="133" t="s">
        <v>4317</v>
      </c>
      <c r="D433" s="85" t="s">
        <v>3930</v>
      </c>
      <c r="E433" s="87">
        <v>29.139309999999998</v>
      </c>
      <c r="F433" s="87">
        <v>79.242609999999999</v>
      </c>
      <c r="G433" s="134">
        <v>2</v>
      </c>
      <c r="H433" s="135">
        <v>1.3</v>
      </c>
      <c r="I433" s="85" t="s">
        <v>4002</v>
      </c>
      <c r="J433" s="84" t="s">
        <v>18</v>
      </c>
      <c r="K433" s="84"/>
    </row>
    <row r="434" spans="1:11" x14ac:dyDescent="0.3">
      <c r="A434" s="132">
        <v>427</v>
      </c>
      <c r="B434" s="85" t="s">
        <v>4319</v>
      </c>
      <c r="C434" s="133" t="s">
        <v>4320</v>
      </c>
      <c r="D434" s="85" t="s">
        <v>3930</v>
      </c>
      <c r="E434" s="134">
        <v>2913942</v>
      </c>
      <c r="F434" s="134">
        <v>7924272</v>
      </c>
      <c r="G434" s="134">
        <v>1</v>
      </c>
      <c r="H434" s="135">
        <v>1.5</v>
      </c>
      <c r="I434" s="85" t="s">
        <v>4321</v>
      </c>
      <c r="J434" s="84" t="s">
        <v>18</v>
      </c>
      <c r="K434" s="84"/>
    </row>
    <row r="435" spans="1:11" x14ac:dyDescent="0.3">
      <c r="A435" s="132">
        <v>428</v>
      </c>
      <c r="B435" s="85" t="s">
        <v>4319</v>
      </c>
      <c r="C435" s="133" t="s">
        <v>4320</v>
      </c>
      <c r="D435" s="85" t="s">
        <v>3930</v>
      </c>
      <c r="E435" s="87">
        <v>29.139420000000001</v>
      </c>
      <c r="F435" s="87">
        <v>79.242720000000006</v>
      </c>
      <c r="G435" s="134">
        <v>2</v>
      </c>
      <c r="H435" s="135">
        <v>0.5</v>
      </c>
      <c r="I435" s="85" t="s">
        <v>4322</v>
      </c>
      <c r="J435" s="84" t="s">
        <v>18</v>
      </c>
      <c r="K435" s="84"/>
    </row>
    <row r="436" spans="1:11" x14ac:dyDescent="0.3">
      <c r="A436" s="132">
        <v>429</v>
      </c>
      <c r="B436" s="85" t="s">
        <v>4323</v>
      </c>
      <c r="C436" s="133" t="s">
        <v>4324</v>
      </c>
      <c r="D436" s="85" t="s">
        <v>4325</v>
      </c>
      <c r="E436" s="134">
        <v>2914124</v>
      </c>
      <c r="F436" s="134">
        <v>7915548</v>
      </c>
      <c r="G436" s="134">
        <v>1</v>
      </c>
      <c r="H436" s="135">
        <v>1</v>
      </c>
      <c r="I436" s="85" t="s">
        <v>4326</v>
      </c>
      <c r="J436" s="84" t="s">
        <v>18</v>
      </c>
      <c r="K436" s="84"/>
    </row>
    <row r="437" spans="1:11" x14ac:dyDescent="0.3">
      <c r="A437" s="132">
        <v>430</v>
      </c>
      <c r="B437" s="85" t="s">
        <v>4323</v>
      </c>
      <c r="C437" s="133" t="s">
        <v>4324</v>
      </c>
      <c r="D437" s="85" t="s">
        <v>4325</v>
      </c>
      <c r="E437" s="87">
        <v>29.14124</v>
      </c>
      <c r="F437" s="87">
        <v>79.155479999999997</v>
      </c>
      <c r="G437" s="134">
        <v>2</v>
      </c>
      <c r="H437" s="135">
        <v>0.6</v>
      </c>
      <c r="I437" s="85" t="s">
        <v>4327</v>
      </c>
      <c r="J437" s="84" t="s">
        <v>18</v>
      </c>
      <c r="K437" s="84"/>
    </row>
    <row r="438" spans="1:11" s="63" customFormat="1" x14ac:dyDescent="0.3">
      <c r="A438" s="132">
        <v>431</v>
      </c>
      <c r="B438" s="85" t="s">
        <v>4328</v>
      </c>
      <c r="C438" s="133" t="s">
        <v>4329</v>
      </c>
      <c r="D438" s="85" t="s">
        <v>4325</v>
      </c>
      <c r="E438" s="134">
        <v>2914664</v>
      </c>
      <c r="F438" s="134">
        <v>7915144</v>
      </c>
      <c r="G438" s="134">
        <v>1</v>
      </c>
      <c r="H438" s="135">
        <v>0.8</v>
      </c>
      <c r="I438" s="85" t="s">
        <v>4330</v>
      </c>
      <c r="J438" s="84" t="s">
        <v>18</v>
      </c>
      <c r="K438" s="84"/>
    </row>
    <row r="439" spans="1:11" x14ac:dyDescent="0.3">
      <c r="A439" s="132">
        <v>432</v>
      </c>
      <c r="B439" s="85" t="s">
        <v>4331</v>
      </c>
      <c r="C439" s="133" t="s">
        <v>3735</v>
      </c>
      <c r="D439" s="85" t="s">
        <v>4325</v>
      </c>
      <c r="E439" s="134">
        <v>2914996</v>
      </c>
      <c r="F439" s="134">
        <v>7915613</v>
      </c>
      <c r="G439" s="134">
        <v>1</v>
      </c>
      <c r="H439" s="135">
        <v>2.5</v>
      </c>
      <c r="I439" s="85" t="s">
        <v>4332</v>
      </c>
      <c r="J439" s="84" t="s">
        <v>18</v>
      </c>
      <c r="K439" s="84"/>
    </row>
    <row r="440" spans="1:11" x14ac:dyDescent="0.3">
      <c r="A440" s="132">
        <v>433</v>
      </c>
      <c r="B440" s="85" t="s">
        <v>4331</v>
      </c>
      <c r="C440" s="133" t="s">
        <v>3735</v>
      </c>
      <c r="D440" s="85" t="s">
        <v>4325</v>
      </c>
      <c r="E440" s="87">
        <v>29.14996</v>
      </c>
      <c r="F440" s="87">
        <v>79.156130000000005</v>
      </c>
      <c r="G440" s="134">
        <v>2</v>
      </c>
      <c r="H440" s="135">
        <v>1</v>
      </c>
      <c r="I440" s="85" t="s">
        <v>4333</v>
      </c>
      <c r="J440" s="84" t="s">
        <v>18</v>
      </c>
      <c r="K440" s="84"/>
    </row>
    <row r="441" spans="1:11" s="63" customFormat="1" x14ac:dyDescent="0.3">
      <c r="A441" s="132">
        <v>434</v>
      </c>
      <c r="B441" s="85" t="s">
        <v>4334</v>
      </c>
      <c r="C441" s="133" t="s">
        <v>3735</v>
      </c>
      <c r="D441" s="85" t="s">
        <v>4325</v>
      </c>
      <c r="E441" s="134">
        <v>2914861</v>
      </c>
      <c r="F441" s="134">
        <v>7915361</v>
      </c>
      <c r="G441" s="134">
        <v>1</v>
      </c>
      <c r="H441" s="135">
        <v>0.5</v>
      </c>
      <c r="I441" s="85" t="s">
        <v>4335</v>
      </c>
      <c r="J441" s="84" t="s">
        <v>18</v>
      </c>
      <c r="K441" s="84"/>
    </row>
    <row r="442" spans="1:11" s="63" customFormat="1" x14ac:dyDescent="0.3">
      <c r="A442" s="132">
        <v>435</v>
      </c>
      <c r="B442" s="85" t="s">
        <v>4334</v>
      </c>
      <c r="C442" s="133" t="s">
        <v>3735</v>
      </c>
      <c r="D442" s="85" t="s">
        <v>4325</v>
      </c>
      <c r="E442" s="87">
        <v>29.148610000000001</v>
      </c>
      <c r="F442" s="87">
        <v>79.15361</v>
      </c>
      <c r="G442" s="134">
        <v>2</v>
      </c>
      <c r="H442" s="135">
        <v>3</v>
      </c>
      <c r="I442" s="85" t="s">
        <v>4336</v>
      </c>
      <c r="J442" s="84" t="s">
        <v>18</v>
      </c>
      <c r="K442" s="84"/>
    </row>
    <row r="443" spans="1:11" x14ac:dyDescent="0.3">
      <c r="A443" s="132">
        <v>436</v>
      </c>
      <c r="B443" s="85" t="s">
        <v>1635</v>
      </c>
      <c r="C443" s="133" t="s">
        <v>3735</v>
      </c>
      <c r="D443" s="85" t="s">
        <v>4325</v>
      </c>
      <c r="E443" s="134">
        <v>2915952</v>
      </c>
      <c r="F443" s="134">
        <v>7915456</v>
      </c>
      <c r="G443" s="134">
        <v>1</v>
      </c>
      <c r="H443" s="135">
        <v>3</v>
      </c>
      <c r="I443" s="85" t="s">
        <v>4337</v>
      </c>
      <c r="J443" s="84" t="s">
        <v>18</v>
      </c>
      <c r="K443" s="84"/>
    </row>
    <row r="444" spans="1:11" x14ac:dyDescent="0.3">
      <c r="A444" s="132">
        <v>437</v>
      </c>
      <c r="B444" s="85" t="s">
        <v>1635</v>
      </c>
      <c r="C444" s="133" t="s">
        <v>3735</v>
      </c>
      <c r="D444" s="85" t="s">
        <v>4325</v>
      </c>
      <c r="E444" s="87">
        <v>29.159520000000001</v>
      </c>
      <c r="F444" s="87">
        <v>79.154560000000004</v>
      </c>
      <c r="G444" s="134">
        <v>2</v>
      </c>
      <c r="H444" s="135">
        <v>3</v>
      </c>
      <c r="I444" s="85" t="s">
        <v>4338</v>
      </c>
      <c r="J444" s="84" t="s">
        <v>18</v>
      </c>
      <c r="K444" s="84"/>
    </row>
    <row r="445" spans="1:11" x14ac:dyDescent="0.3">
      <c r="A445" s="132">
        <v>438</v>
      </c>
      <c r="B445" s="85" t="s">
        <v>4339</v>
      </c>
      <c r="C445" s="133" t="s">
        <v>4340</v>
      </c>
      <c r="D445" s="85" t="s">
        <v>4325</v>
      </c>
      <c r="E445" s="134">
        <v>2914572</v>
      </c>
      <c r="F445" s="134">
        <v>7915152</v>
      </c>
      <c r="G445" s="134">
        <v>1</v>
      </c>
      <c r="H445" s="135">
        <v>1.2</v>
      </c>
      <c r="I445" s="85" t="s">
        <v>4333</v>
      </c>
      <c r="J445" s="84" t="s">
        <v>18</v>
      </c>
      <c r="K445" s="84"/>
    </row>
    <row r="446" spans="1:11" x14ac:dyDescent="0.3">
      <c r="A446" s="132">
        <v>439</v>
      </c>
      <c r="B446" s="85" t="s">
        <v>1636</v>
      </c>
      <c r="C446" s="133" t="s">
        <v>2325</v>
      </c>
      <c r="D446" s="85" t="s">
        <v>4325</v>
      </c>
      <c r="E446" s="134">
        <v>291481</v>
      </c>
      <c r="F446" s="134">
        <v>7915219</v>
      </c>
      <c r="G446" s="134">
        <v>1</v>
      </c>
      <c r="H446" s="135">
        <v>1.2</v>
      </c>
      <c r="I446" s="85" t="s">
        <v>4341</v>
      </c>
      <c r="J446" s="84" t="s">
        <v>18</v>
      </c>
      <c r="K446" s="84"/>
    </row>
    <row r="447" spans="1:11" x14ac:dyDescent="0.3">
      <c r="A447" s="132">
        <v>440</v>
      </c>
      <c r="B447" s="85" t="s">
        <v>1636</v>
      </c>
      <c r="C447" s="133" t="s">
        <v>2325</v>
      </c>
      <c r="D447" s="85" t="s">
        <v>4325</v>
      </c>
      <c r="E447" s="87">
        <v>29.148099999999999</v>
      </c>
      <c r="F447" s="87">
        <v>79.152190000000004</v>
      </c>
      <c r="G447" s="134">
        <v>2</v>
      </c>
      <c r="H447" s="135">
        <v>0.2</v>
      </c>
      <c r="I447" s="85" t="s">
        <v>4342</v>
      </c>
      <c r="J447" s="84" t="s">
        <v>18</v>
      </c>
      <c r="K447" s="84"/>
    </row>
    <row r="448" spans="1:11" s="63" customFormat="1" x14ac:dyDescent="0.3">
      <c r="A448" s="132">
        <v>441</v>
      </c>
      <c r="B448" s="85" t="s">
        <v>4343</v>
      </c>
      <c r="C448" s="133" t="s">
        <v>4344</v>
      </c>
      <c r="D448" s="85" t="s">
        <v>4325</v>
      </c>
      <c r="E448" s="134">
        <v>2914549</v>
      </c>
      <c r="F448" s="134">
        <v>7915524</v>
      </c>
      <c r="G448" s="134">
        <v>1</v>
      </c>
      <c r="H448" s="135">
        <v>0.1</v>
      </c>
      <c r="I448" s="85" t="s">
        <v>4345</v>
      </c>
      <c r="J448" s="84" t="s">
        <v>18</v>
      </c>
      <c r="K448" s="84"/>
    </row>
    <row r="449" spans="1:11" s="63" customFormat="1" x14ac:dyDescent="0.3">
      <c r="A449" s="132">
        <v>442</v>
      </c>
      <c r="B449" s="85" t="s">
        <v>4343</v>
      </c>
      <c r="C449" s="133" t="s">
        <v>4344</v>
      </c>
      <c r="D449" s="85" t="s">
        <v>4325</v>
      </c>
      <c r="E449" s="87">
        <v>29.145489999999999</v>
      </c>
      <c r="F449" s="87">
        <v>79.155240000000006</v>
      </c>
      <c r="G449" s="134">
        <v>2</v>
      </c>
      <c r="H449" s="135">
        <v>0.3</v>
      </c>
      <c r="I449" s="85" t="s">
        <v>4346</v>
      </c>
      <c r="J449" s="84" t="s">
        <v>18</v>
      </c>
      <c r="K449" s="84"/>
    </row>
    <row r="450" spans="1:11" x14ac:dyDescent="0.3">
      <c r="A450" s="132">
        <v>443</v>
      </c>
      <c r="B450" s="85" t="s">
        <v>4347</v>
      </c>
      <c r="C450" s="133" t="s">
        <v>4348</v>
      </c>
      <c r="D450" s="85" t="s">
        <v>4325</v>
      </c>
      <c r="E450" s="134">
        <v>2915517</v>
      </c>
      <c r="F450" s="134">
        <v>7916243</v>
      </c>
      <c r="G450" s="134">
        <v>1</v>
      </c>
      <c r="H450" s="135">
        <v>3.55</v>
      </c>
      <c r="I450" s="85" t="s">
        <v>4349</v>
      </c>
      <c r="J450" s="84" t="s">
        <v>18</v>
      </c>
      <c r="K450" s="84"/>
    </row>
    <row r="451" spans="1:11" x14ac:dyDescent="0.3">
      <c r="A451" s="132">
        <v>444</v>
      </c>
      <c r="B451" s="85" t="s">
        <v>4350</v>
      </c>
      <c r="C451" s="133" t="s">
        <v>4351</v>
      </c>
      <c r="D451" s="85" t="s">
        <v>4325</v>
      </c>
      <c r="E451" s="134">
        <v>2914963</v>
      </c>
      <c r="F451" s="134">
        <v>7915462</v>
      </c>
      <c r="G451" s="134">
        <v>1</v>
      </c>
      <c r="H451" s="135">
        <v>0.8</v>
      </c>
      <c r="I451" s="85" t="s">
        <v>4330</v>
      </c>
      <c r="J451" s="84" t="s">
        <v>18</v>
      </c>
      <c r="K451" s="84"/>
    </row>
    <row r="452" spans="1:11" x14ac:dyDescent="0.3">
      <c r="A452" s="132">
        <v>445</v>
      </c>
      <c r="B452" s="85" t="s">
        <v>4350</v>
      </c>
      <c r="C452" s="133" t="s">
        <v>4351</v>
      </c>
      <c r="D452" s="85" t="s">
        <v>4325</v>
      </c>
      <c r="E452" s="87">
        <v>29.149629999999998</v>
      </c>
      <c r="F452" s="87">
        <v>79.154619999999994</v>
      </c>
      <c r="G452" s="134">
        <v>2</v>
      </c>
      <c r="H452" s="135">
        <v>0.8</v>
      </c>
      <c r="I452" s="85" t="s">
        <v>4333</v>
      </c>
      <c r="J452" s="84" t="s">
        <v>18</v>
      </c>
      <c r="K452" s="84"/>
    </row>
    <row r="453" spans="1:11" x14ac:dyDescent="0.3">
      <c r="A453" s="132">
        <v>446</v>
      </c>
      <c r="B453" s="85" t="s">
        <v>4352</v>
      </c>
      <c r="C453" s="133" t="s">
        <v>4353</v>
      </c>
      <c r="D453" s="85" t="s">
        <v>4325</v>
      </c>
      <c r="E453" s="134">
        <v>2914693</v>
      </c>
      <c r="F453" s="134">
        <v>791513</v>
      </c>
      <c r="G453" s="134">
        <v>1</v>
      </c>
      <c r="H453" s="135">
        <v>0.6</v>
      </c>
      <c r="I453" s="85" t="s">
        <v>4354</v>
      </c>
      <c r="J453" s="84" t="s">
        <v>18</v>
      </c>
      <c r="K453" s="84"/>
    </row>
    <row r="454" spans="1:11" x14ac:dyDescent="0.3">
      <c r="A454" s="132">
        <v>447</v>
      </c>
      <c r="B454" s="85" t="s">
        <v>4352</v>
      </c>
      <c r="C454" s="133" t="s">
        <v>4353</v>
      </c>
      <c r="D454" s="85" t="s">
        <v>4325</v>
      </c>
      <c r="E454" s="87">
        <v>29.146930000000001</v>
      </c>
      <c r="F454" s="87">
        <v>79.15137</v>
      </c>
      <c r="G454" s="134">
        <v>2</v>
      </c>
      <c r="H454" s="135">
        <v>0.6</v>
      </c>
      <c r="I454" s="85" t="s">
        <v>4335</v>
      </c>
      <c r="J454" s="84" t="s">
        <v>18</v>
      </c>
      <c r="K454" s="84"/>
    </row>
    <row r="455" spans="1:11" x14ac:dyDescent="0.3">
      <c r="A455" s="132">
        <v>448</v>
      </c>
      <c r="B455" s="85" t="s">
        <v>4355</v>
      </c>
      <c r="C455" s="133" t="s">
        <v>4356</v>
      </c>
      <c r="D455" s="85" t="s">
        <v>4325</v>
      </c>
      <c r="E455" s="134">
        <v>2914603</v>
      </c>
      <c r="F455" s="134">
        <v>7915141</v>
      </c>
      <c r="G455" s="134">
        <v>1</v>
      </c>
      <c r="H455" s="135">
        <v>0.4</v>
      </c>
      <c r="I455" s="85" t="s">
        <v>4327</v>
      </c>
      <c r="J455" s="84" t="s">
        <v>18</v>
      </c>
      <c r="K455" s="84"/>
    </row>
    <row r="456" spans="1:11" x14ac:dyDescent="0.3">
      <c r="A456" s="132">
        <v>449</v>
      </c>
      <c r="B456" s="85" t="s">
        <v>4355</v>
      </c>
      <c r="C456" s="133" t="s">
        <v>4356</v>
      </c>
      <c r="D456" s="85" t="s">
        <v>4325</v>
      </c>
      <c r="E456" s="87">
        <v>29.14603</v>
      </c>
      <c r="F456" s="87">
        <v>79.151409999999998</v>
      </c>
      <c r="G456" s="134">
        <v>2</v>
      </c>
      <c r="H456" s="135">
        <v>0.4</v>
      </c>
      <c r="I456" s="85" t="s">
        <v>4354</v>
      </c>
      <c r="J456" s="84" t="s">
        <v>18</v>
      </c>
      <c r="K456" s="84"/>
    </row>
    <row r="457" spans="1:11" x14ac:dyDescent="0.3">
      <c r="A457" s="132">
        <v>450</v>
      </c>
      <c r="B457" s="85" t="s">
        <v>975</v>
      </c>
      <c r="C457" s="133" t="s">
        <v>4357</v>
      </c>
      <c r="D457" s="85" t="s">
        <v>4325</v>
      </c>
      <c r="E457" s="134">
        <v>291462</v>
      </c>
      <c r="F457" s="134">
        <v>7915588</v>
      </c>
      <c r="G457" s="134">
        <v>1</v>
      </c>
      <c r="H457" s="135">
        <v>1.2</v>
      </c>
      <c r="I457" s="85" t="s">
        <v>4332</v>
      </c>
      <c r="J457" s="84" t="s">
        <v>18</v>
      </c>
      <c r="K457" s="84"/>
    </row>
    <row r="458" spans="1:11" x14ac:dyDescent="0.3">
      <c r="A458" s="132">
        <v>451</v>
      </c>
      <c r="B458" s="85" t="s">
        <v>975</v>
      </c>
      <c r="C458" s="133" t="s">
        <v>1275</v>
      </c>
      <c r="D458" s="85" t="s">
        <v>4325</v>
      </c>
      <c r="E458" s="134">
        <v>2914317</v>
      </c>
      <c r="F458" s="134">
        <v>791522</v>
      </c>
      <c r="G458" s="134">
        <v>1</v>
      </c>
      <c r="H458" s="135">
        <v>0.7</v>
      </c>
      <c r="I458" s="85" t="s">
        <v>4358</v>
      </c>
      <c r="J458" s="84" t="s">
        <v>18</v>
      </c>
      <c r="K458" s="84"/>
    </row>
    <row r="459" spans="1:11" x14ac:dyDescent="0.3">
      <c r="A459" s="132">
        <v>452</v>
      </c>
      <c r="B459" s="85" t="s">
        <v>975</v>
      </c>
      <c r="C459" s="133" t="s">
        <v>1275</v>
      </c>
      <c r="D459" s="85" t="s">
        <v>4325</v>
      </c>
      <c r="E459" s="87">
        <v>29.143170000000001</v>
      </c>
      <c r="F459" s="87">
        <v>79.152199999999993</v>
      </c>
      <c r="G459" s="134">
        <v>2</v>
      </c>
      <c r="H459" s="135">
        <v>0.5</v>
      </c>
      <c r="I459" s="85" t="s">
        <v>4335</v>
      </c>
      <c r="J459" s="84" t="s">
        <v>18</v>
      </c>
      <c r="K459" s="84"/>
    </row>
    <row r="460" spans="1:11" s="63" customFormat="1" x14ac:dyDescent="0.3">
      <c r="A460" s="132">
        <v>453</v>
      </c>
      <c r="B460" s="85" t="s">
        <v>4359</v>
      </c>
      <c r="C460" s="133" t="s">
        <v>4360</v>
      </c>
      <c r="D460" s="85" t="s">
        <v>4325</v>
      </c>
      <c r="E460" s="134">
        <v>2914991</v>
      </c>
      <c r="F460" s="134">
        <v>791501</v>
      </c>
      <c r="G460" s="134">
        <v>1</v>
      </c>
      <c r="H460" s="135">
        <v>0.6</v>
      </c>
      <c r="I460" s="85" t="s">
        <v>4354</v>
      </c>
      <c r="J460" s="84" t="s">
        <v>18</v>
      </c>
      <c r="K460" s="84"/>
    </row>
    <row r="461" spans="1:11" x14ac:dyDescent="0.3">
      <c r="A461" s="132">
        <v>454</v>
      </c>
      <c r="B461" s="85" t="s">
        <v>3862</v>
      </c>
      <c r="C461" s="133" t="s">
        <v>4361</v>
      </c>
      <c r="D461" s="85" t="s">
        <v>4325</v>
      </c>
      <c r="E461" s="134">
        <v>2914588</v>
      </c>
      <c r="F461" s="134">
        <v>791563</v>
      </c>
      <c r="G461" s="134">
        <v>1</v>
      </c>
      <c r="H461" s="135">
        <v>0.4</v>
      </c>
      <c r="I461" s="85" t="s">
        <v>4327</v>
      </c>
      <c r="J461" s="84" t="s">
        <v>18</v>
      </c>
      <c r="K461" s="84"/>
    </row>
    <row r="462" spans="1:11" x14ac:dyDescent="0.3">
      <c r="A462" s="132">
        <v>455</v>
      </c>
      <c r="B462" s="85" t="s">
        <v>3862</v>
      </c>
      <c r="C462" s="133" t="s">
        <v>4361</v>
      </c>
      <c r="D462" s="85" t="s">
        <v>4325</v>
      </c>
      <c r="E462" s="87">
        <v>29.145879999999998</v>
      </c>
      <c r="F462" s="87">
        <v>79.156300000000002</v>
      </c>
      <c r="G462" s="134">
        <v>2</v>
      </c>
      <c r="H462" s="135">
        <v>0.4</v>
      </c>
      <c r="I462" s="85" t="s">
        <v>4335</v>
      </c>
      <c r="J462" s="84" t="s">
        <v>18</v>
      </c>
      <c r="K462" s="84"/>
    </row>
    <row r="463" spans="1:11" x14ac:dyDescent="0.3">
      <c r="A463" s="132">
        <v>456</v>
      </c>
      <c r="B463" s="85" t="s">
        <v>4362</v>
      </c>
      <c r="C463" s="133" t="s">
        <v>4363</v>
      </c>
      <c r="D463" s="85" t="s">
        <v>4325</v>
      </c>
      <c r="E463" s="134">
        <v>2914233</v>
      </c>
      <c r="F463" s="134">
        <v>7915555</v>
      </c>
      <c r="G463" s="134">
        <v>1</v>
      </c>
      <c r="H463" s="135">
        <v>0.6</v>
      </c>
      <c r="I463" s="85" t="s">
        <v>4354</v>
      </c>
      <c r="J463" s="84" t="s">
        <v>18</v>
      </c>
      <c r="K463" s="84"/>
    </row>
    <row r="464" spans="1:11" x14ac:dyDescent="0.3">
      <c r="A464" s="132">
        <v>457</v>
      </c>
      <c r="B464" s="85" t="s">
        <v>4364</v>
      </c>
      <c r="C464" s="133" t="s">
        <v>4363</v>
      </c>
      <c r="D464" s="85" t="s">
        <v>4325</v>
      </c>
      <c r="E464" s="134">
        <v>2914509</v>
      </c>
      <c r="F464" s="134">
        <v>7915527</v>
      </c>
      <c r="G464" s="134">
        <v>1</v>
      </c>
      <c r="H464" s="135">
        <v>0.3</v>
      </c>
      <c r="I464" s="85" t="s">
        <v>4354</v>
      </c>
      <c r="J464" s="84" t="s">
        <v>18</v>
      </c>
      <c r="K464" s="84"/>
    </row>
    <row r="465" spans="1:11" x14ac:dyDescent="0.3">
      <c r="A465" s="132">
        <v>458</v>
      </c>
      <c r="B465" s="85" t="s">
        <v>4364</v>
      </c>
      <c r="C465" s="133" t="s">
        <v>4363</v>
      </c>
      <c r="D465" s="85" t="s">
        <v>4325</v>
      </c>
      <c r="E465" s="87">
        <v>29.14509</v>
      </c>
      <c r="F465" s="87">
        <v>79.155270000000002</v>
      </c>
      <c r="G465" s="134">
        <v>2</v>
      </c>
      <c r="H465" s="135">
        <v>0.42</v>
      </c>
      <c r="I465" s="85" t="s">
        <v>4354</v>
      </c>
      <c r="J465" s="84" t="s">
        <v>18</v>
      </c>
      <c r="K465" s="84"/>
    </row>
    <row r="466" spans="1:11" x14ac:dyDescent="0.3">
      <c r="A466" s="132">
        <v>459</v>
      </c>
      <c r="B466" s="85" t="s">
        <v>946</v>
      </c>
      <c r="C466" s="133" t="s">
        <v>4365</v>
      </c>
      <c r="D466" s="85" t="s">
        <v>4325</v>
      </c>
      <c r="E466" s="134">
        <v>2915142</v>
      </c>
      <c r="F466" s="134">
        <v>791571</v>
      </c>
      <c r="G466" s="134">
        <v>1</v>
      </c>
      <c r="H466" s="135">
        <v>0.6</v>
      </c>
      <c r="I466" s="85" t="s">
        <v>4354</v>
      </c>
      <c r="J466" s="84" t="s">
        <v>18</v>
      </c>
      <c r="K466" s="84"/>
    </row>
    <row r="467" spans="1:11" x14ac:dyDescent="0.3">
      <c r="A467" s="132">
        <v>460</v>
      </c>
      <c r="B467" s="85" t="s">
        <v>946</v>
      </c>
      <c r="C467" s="133" t="s">
        <v>4365</v>
      </c>
      <c r="D467" s="85" t="s">
        <v>4325</v>
      </c>
      <c r="E467" s="87">
        <v>29.151420000000002</v>
      </c>
      <c r="F467" s="87">
        <v>79.1571</v>
      </c>
      <c r="G467" s="134">
        <v>2</v>
      </c>
      <c r="H467" s="135">
        <v>0.6</v>
      </c>
      <c r="I467" s="85" t="s">
        <v>4333</v>
      </c>
      <c r="J467" s="84" t="s">
        <v>18</v>
      </c>
      <c r="K467" s="84"/>
    </row>
    <row r="468" spans="1:11" x14ac:dyDescent="0.3">
      <c r="A468" s="132">
        <v>461</v>
      </c>
      <c r="B468" s="85" t="s">
        <v>4366</v>
      </c>
      <c r="C468" s="133" t="s">
        <v>4367</v>
      </c>
      <c r="D468" s="85" t="s">
        <v>4325</v>
      </c>
      <c r="E468" s="134">
        <v>291499</v>
      </c>
      <c r="F468" s="134">
        <v>791551</v>
      </c>
      <c r="G468" s="134">
        <v>1</v>
      </c>
      <c r="H468" s="135">
        <v>2</v>
      </c>
      <c r="I468" s="85" t="s">
        <v>4332</v>
      </c>
      <c r="J468" s="84" t="s">
        <v>18</v>
      </c>
      <c r="K468" s="84"/>
    </row>
    <row r="469" spans="1:11" x14ac:dyDescent="0.3">
      <c r="A469" s="132">
        <v>462</v>
      </c>
      <c r="B469" s="85" t="s">
        <v>1337</v>
      </c>
      <c r="C469" s="133" t="s">
        <v>4368</v>
      </c>
      <c r="D469" s="85" t="s">
        <v>4325</v>
      </c>
      <c r="E469" s="134">
        <v>2914596</v>
      </c>
      <c r="F469" s="134">
        <v>7915061</v>
      </c>
      <c r="G469" s="134">
        <v>1</v>
      </c>
      <c r="H469" s="135">
        <v>1.2</v>
      </c>
      <c r="I469" s="85" t="s">
        <v>4341</v>
      </c>
      <c r="J469" s="84" t="s">
        <v>18</v>
      </c>
      <c r="K469" s="84"/>
    </row>
    <row r="470" spans="1:11" x14ac:dyDescent="0.3">
      <c r="A470" s="132">
        <v>463</v>
      </c>
      <c r="B470" s="85" t="s">
        <v>1337</v>
      </c>
      <c r="C470" s="133" t="s">
        <v>4368</v>
      </c>
      <c r="D470" s="85" t="s">
        <v>4325</v>
      </c>
      <c r="E470" s="87">
        <v>29.145959999999999</v>
      </c>
      <c r="F470" s="87">
        <v>79.15061</v>
      </c>
      <c r="G470" s="134">
        <v>2</v>
      </c>
      <c r="H470" s="135">
        <v>2</v>
      </c>
      <c r="I470" s="85" t="s">
        <v>4332</v>
      </c>
      <c r="J470" s="84" t="s">
        <v>18</v>
      </c>
      <c r="K470" s="84"/>
    </row>
    <row r="471" spans="1:11" s="63" customFormat="1" x14ac:dyDescent="0.3">
      <c r="A471" s="132">
        <v>464</v>
      </c>
      <c r="B471" s="85" t="s">
        <v>4369</v>
      </c>
      <c r="C471" s="133" t="s">
        <v>4370</v>
      </c>
      <c r="D471" s="85" t="s">
        <v>4325</v>
      </c>
      <c r="E471" s="134">
        <v>291476</v>
      </c>
      <c r="F471" s="134">
        <v>791585</v>
      </c>
      <c r="G471" s="134">
        <v>1</v>
      </c>
      <c r="H471" s="135">
        <v>0.6</v>
      </c>
      <c r="I471" s="85" t="s">
        <v>4326</v>
      </c>
      <c r="J471" s="84" t="s">
        <v>18</v>
      </c>
      <c r="K471" s="84"/>
    </row>
    <row r="472" spans="1:11" s="63" customFormat="1" x14ac:dyDescent="0.3">
      <c r="A472" s="132">
        <v>465</v>
      </c>
      <c r="B472" s="85" t="s">
        <v>4369</v>
      </c>
      <c r="C472" s="133" t="s">
        <v>4370</v>
      </c>
      <c r="D472" s="85" t="s">
        <v>4325</v>
      </c>
      <c r="E472" s="87">
        <v>29.147600000000001</v>
      </c>
      <c r="F472" s="87">
        <v>79.158500000000004</v>
      </c>
      <c r="G472" s="134">
        <v>2</v>
      </c>
      <c r="H472" s="135">
        <v>0.4</v>
      </c>
      <c r="I472" s="85" t="s">
        <v>4354</v>
      </c>
      <c r="J472" s="84" t="s">
        <v>18</v>
      </c>
      <c r="K472" s="84"/>
    </row>
    <row r="473" spans="1:11" x14ac:dyDescent="0.3">
      <c r="A473" s="132">
        <v>466</v>
      </c>
      <c r="B473" s="85" t="s">
        <v>4371</v>
      </c>
      <c r="C473" s="133" t="s">
        <v>4329</v>
      </c>
      <c r="D473" s="85" t="s">
        <v>4325</v>
      </c>
      <c r="E473" s="134">
        <v>2913605</v>
      </c>
      <c r="F473" s="134">
        <v>7915775</v>
      </c>
      <c r="G473" s="134">
        <v>1</v>
      </c>
      <c r="H473" s="135">
        <v>0.4</v>
      </c>
      <c r="I473" s="85" t="s">
        <v>4354</v>
      </c>
      <c r="J473" s="84" t="s">
        <v>18</v>
      </c>
      <c r="K473" s="84"/>
    </row>
    <row r="474" spans="1:11" x14ac:dyDescent="0.3">
      <c r="A474" s="132">
        <v>467</v>
      </c>
      <c r="B474" s="85" t="s">
        <v>4372</v>
      </c>
      <c r="C474" s="133" t="s">
        <v>4373</v>
      </c>
      <c r="D474" s="85" t="s">
        <v>4147</v>
      </c>
      <c r="E474" s="134">
        <v>2921295</v>
      </c>
      <c r="F474" s="134">
        <v>7919792</v>
      </c>
      <c r="G474" s="134">
        <v>1</v>
      </c>
      <c r="H474" s="135">
        <v>1</v>
      </c>
      <c r="I474" s="85" t="s">
        <v>4374</v>
      </c>
      <c r="J474" s="84" t="s">
        <v>18</v>
      </c>
      <c r="K474" s="84"/>
    </row>
    <row r="475" spans="1:11" x14ac:dyDescent="0.3">
      <c r="A475" s="132">
        <v>468</v>
      </c>
      <c r="B475" s="85" t="s">
        <v>4372</v>
      </c>
      <c r="C475" s="133" t="s">
        <v>4373</v>
      </c>
      <c r="D475" s="85" t="s">
        <v>4147</v>
      </c>
      <c r="E475" s="87">
        <v>29.212949999999999</v>
      </c>
      <c r="F475" s="87">
        <v>79.197919999999996</v>
      </c>
      <c r="G475" s="134">
        <v>2</v>
      </c>
      <c r="H475" s="135">
        <v>0.6</v>
      </c>
      <c r="I475" s="85" t="s">
        <v>4188</v>
      </c>
      <c r="J475" s="84" t="s">
        <v>18</v>
      </c>
      <c r="K475" s="84"/>
    </row>
    <row r="476" spans="1:11" x14ac:dyDescent="0.3">
      <c r="A476" s="132">
        <v>469</v>
      </c>
      <c r="B476" s="85" t="s">
        <v>4375</v>
      </c>
      <c r="C476" s="133" t="s">
        <v>4376</v>
      </c>
      <c r="D476" s="85" t="s">
        <v>4147</v>
      </c>
      <c r="E476" s="134">
        <v>2920976</v>
      </c>
      <c r="F476" s="134">
        <v>792015</v>
      </c>
      <c r="G476" s="134">
        <v>1</v>
      </c>
      <c r="H476" s="135">
        <v>1.2</v>
      </c>
      <c r="I476" s="85" t="s">
        <v>4160</v>
      </c>
      <c r="J476" s="84" t="s">
        <v>18</v>
      </c>
      <c r="K476" s="84"/>
    </row>
    <row r="477" spans="1:11" x14ac:dyDescent="0.3">
      <c r="A477" s="132">
        <v>470</v>
      </c>
      <c r="B477" s="85" t="s">
        <v>4377</v>
      </c>
      <c r="C477" s="133" t="s">
        <v>4378</v>
      </c>
      <c r="D477" s="85" t="s">
        <v>4147</v>
      </c>
      <c r="E477" s="134">
        <v>2922475</v>
      </c>
      <c r="F477" s="134">
        <v>7921053</v>
      </c>
      <c r="G477" s="134">
        <v>1</v>
      </c>
      <c r="H477" s="135">
        <v>3.55</v>
      </c>
      <c r="I477" s="85" t="s">
        <v>4220</v>
      </c>
      <c r="J477" s="84" t="s">
        <v>18</v>
      </c>
      <c r="K477" s="84"/>
    </row>
    <row r="478" spans="1:11" x14ac:dyDescent="0.3">
      <c r="A478" s="132">
        <v>471</v>
      </c>
      <c r="B478" s="85" t="s">
        <v>1640</v>
      </c>
      <c r="C478" s="133" t="s">
        <v>207</v>
      </c>
      <c r="D478" s="85" t="s">
        <v>4147</v>
      </c>
      <c r="E478" s="134">
        <v>2921291</v>
      </c>
      <c r="F478" s="134">
        <v>7919796</v>
      </c>
      <c r="G478" s="134">
        <v>1</v>
      </c>
      <c r="H478" s="135">
        <v>2</v>
      </c>
      <c r="I478" s="85" t="s">
        <v>4148</v>
      </c>
      <c r="J478" s="84" t="s">
        <v>18</v>
      </c>
      <c r="K478" s="84"/>
    </row>
    <row r="479" spans="1:11" x14ac:dyDescent="0.3">
      <c r="A479" s="132">
        <v>472</v>
      </c>
      <c r="B479" s="85" t="s">
        <v>1640</v>
      </c>
      <c r="C479" s="133" t="s">
        <v>207</v>
      </c>
      <c r="D479" s="85" t="s">
        <v>4147</v>
      </c>
      <c r="E479" s="87">
        <v>29.212910000000001</v>
      </c>
      <c r="F479" s="87">
        <v>79.197959999999995</v>
      </c>
      <c r="G479" s="134">
        <v>2</v>
      </c>
      <c r="H479" s="135">
        <v>1.2</v>
      </c>
      <c r="I479" s="85" t="s">
        <v>4148</v>
      </c>
      <c r="J479" s="84" t="s">
        <v>18</v>
      </c>
      <c r="K479" s="84"/>
    </row>
    <row r="480" spans="1:11" x14ac:dyDescent="0.3">
      <c r="A480" s="132">
        <v>473</v>
      </c>
      <c r="B480" s="85" t="s">
        <v>4379</v>
      </c>
      <c r="C480" s="133" t="s">
        <v>4380</v>
      </c>
      <c r="D480" s="85" t="s">
        <v>4147</v>
      </c>
      <c r="E480" s="134">
        <v>2921199</v>
      </c>
      <c r="F480" s="134">
        <v>7919627</v>
      </c>
      <c r="G480" s="134">
        <v>1</v>
      </c>
      <c r="H480" s="135">
        <v>1</v>
      </c>
      <c r="I480" s="85" t="s">
        <v>4148</v>
      </c>
      <c r="J480" s="84" t="s">
        <v>18</v>
      </c>
      <c r="K480" s="84"/>
    </row>
    <row r="481" spans="1:11" x14ac:dyDescent="0.3">
      <c r="A481" s="132">
        <v>474</v>
      </c>
      <c r="B481" s="85" t="s">
        <v>4379</v>
      </c>
      <c r="C481" s="133" t="s">
        <v>4380</v>
      </c>
      <c r="D481" s="85" t="s">
        <v>4147</v>
      </c>
      <c r="E481" s="87">
        <v>29.21199</v>
      </c>
      <c r="F481" s="87">
        <v>79.196269999999998</v>
      </c>
      <c r="G481" s="134">
        <v>2</v>
      </c>
      <c r="H481" s="135">
        <v>1</v>
      </c>
      <c r="I481" s="85" t="s">
        <v>4148</v>
      </c>
      <c r="J481" s="84" t="s">
        <v>18</v>
      </c>
      <c r="K481" s="84"/>
    </row>
    <row r="482" spans="1:11" x14ac:dyDescent="0.3">
      <c r="A482" s="132">
        <v>475</v>
      </c>
      <c r="B482" s="85" t="s">
        <v>4381</v>
      </c>
      <c r="C482" s="133" t="s">
        <v>4382</v>
      </c>
      <c r="D482" s="85" t="s">
        <v>4147</v>
      </c>
      <c r="E482" s="134">
        <v>2921234</v>
      </c>
      <c r="F482" s="134">
        <v>7919524</v>
      </c>
      <c r="G482" s="134">
        <v>1</v>
      </c>
      <c r="H482" s="135">
        <v>3.45</v>
      </c>
      <c r="I482" s="85" t="s">
        <v>4220</v>
      </c>
      <c r="J482" s="84" t="s">
        <v>18</v>
      </c>
      <c r="K482" s="84"/>
    </row>
    <row r="483" spans="1:11" x14ac:dyDescent="0.3">
      <c r="A483" s="132">
        <v>476</v>
      </c>
      <c r="B483" s="85" t="s">
        <v>4383</v>
      </c>
      <c r="C483" s="133" t="s">
        <v>4384</v>
      </c>
      <c r="D483" s="85" t="s">
        <v>4147</v>
      </c>
      <c r="E483" s="134">
        <v>2921167</v>
      </c>
      <c r="F483" s="134">
        <v>7919471</v>
      </c>
      <c r="G483" s="134">
        <v>1</v>
      </c>
      <c r="H483" s="135">
        <v>2</v>
      </c>
      <c r="I483" s="85" t="s">
        <v>4148</v>
      </c>
      <c r="J483" s="84" t="s">
        <v>18</v>
      </c>
      <c r="K483" s="84"/>
    </row>
    <row r="484" spans="1:11" x14ac:dyDescent="0.3">
      <c r="A484" s="132">
        <v>477</v>
      </c>
      <c r="B484" s="85" t="s">
        <v>4383</v>
      </c>
      <c r="C484" s="133" t="s">
        <v>4384</v>
      </c>
      <c r="D484" s="85" t="s">
        <v>4147</v>
      </c>
      <c r="E484" s="87">
        <v>29.211670000000002</v>
      </c>
      <c r="F484" s="87">
        <v>79.194710000000001</v>
      </c>
      <c r="G484" s="134">
        <v>2</v>
      </c>
      <c r="H484" s="135">
        <v>1</v>
      </c>
      <c r="I484" s="85" t="s">
        <v>4148</v>
      </c>
      <c r="J484" s="84" t="s">
        <v>18</v>
      </c>
      <c r="K484" s="84"/>
    </row>
    <row r="485" spans="1:11" x14ac:dyDescent="0.3">
      <c r="A485" s="132">
        <v>478</v>
      </c>
      <c r="B485" s="85" t="s">
        <v>4170</v>
      </c>
      <c r="C485" s="133" t="s">
        <v>4385</v>
      </c>
      <c r="D485" s="85" t="s">
        <v>4147</v>
      </c>
      <c r="E485" s="134">
        <v>2921249</v>
      </c>
      <c r="F485" s="134">
        <v>791947</v>
      </c>
      <c r="G485" s="134">
        <v>1</v>
      </c>
      <c r="H485" s="135">
        <v>1.7</v>
      </c>
      <c r="I485" s="85" t="s">
        <v>4148</v>
      </c>
      <c r="J485" s="84" t="s">
        <v>18</v>
      </c>
      <c r="K485" s="84"/>
    </row>
    <row r="486" spans="1:11" x14ac:dyDescent="0.3">
      <c r="A486" s="132">
        <v>479</v>
      </c>
      <c r="B486" s="85" t="s">
        <v>4170</v>
      </c>
      <c r="C486" s="133" t="s">
        <v>4385</v>
      </c>
      <c r="D486" s="85" t="s">
        <v>4147</v>
      </c>
      <c r="E486" s="87">
        <v>29.212489999999999</v>
      </c>
      <c r="F486" s="87">
        <v>79.194699999999997</v>
      </c>
      <c r="G486" s="134">
        <v>2</v>
      </c>
      <c r="H486" s="135">
        <v>1.8</v>
      </c>
      <c r="I486" s="85" t="s">
        <v>4148</v>
      </c>
      <c r="J486" s="84" t="s">
        <v>18</v>
      </c>
      <c r="K486" s="84"/>
    </row>
    <row r="487" spans="1:11" x14ac:dyDescent="0.3">
      <c r="A487" s="132">
        <v>480</v>
      </c>
      <c r="B487" s="85" t="s">
        <v>4007</v>
      </c>
      <c r="C487" s="133" t="s">
        <v>4386</v>
      </c>
      <c r="D487" s="85" t="s">
        <v>4387</v>
      </c>
      <c r="E487" s="134">
        <v>2916852</v>
      </c>
      <c r="F487" s="134">
        <v>7919503</v>
      </c>
      <c r="G487" s="134">
        <v>1</v>
      </c>
      <c r="H487" s="135">
        <v>3.85</v>
      </c>
      <c r="I487" s="85" t="s">
        <v>4388</v>
      </c>
      <c r="J487" s="84" t="s">
        <v>18</v>
      </c>
      <c r="K487" s="84"/>
    </row>
    <row r="488" spans="1:11" x14ac:dyDescent="0.3">
      <c r="A488" s="132">
        <v>481</v>
      </c>
      <c r="B488" s="85" t="s">
        <v>4389</v>
      </c>
      <c r="C488" s="133" t="s">
        <v>4390</v>
      </c>
      <c r="D488" s="85" t="s">
        <v>4062</v>
      </c>
      <c r="E488" s="134">
        <v>2922586</v>
      </c>
      <c r="F488" s="134">
        <v>791848</v>
      </c>
      <c r="G488" s="134">
        <v>1</v>
      </c>
      <c r="H488" s="135">
        <v>0.6</v>
      </c>
      <c r="I488" s="85" t="s">
        <v>4391</v>
      </c>
      <c r="J488" s="84" t="s">
        <v>18</v>
      </c>
      <c r="K488" s="84"/>
    </row>
    <row r="489" spans="1:11" x14ac:dyDescent="0.3">
      <c r="A489" s="132">
        <v>482</v>
      </c>
      <c r="B489" s="85" t="s">
        <v>1358</v>
      </c>
      <c r="C489" s="133" t="s">
        <v>1284</v>
      </c>
      <c r="D489" s="85" t="s">
        <v>4062</v>
      </c>
      <c r="E489" s="134">
        <v>2922399</v>
      </c>
      <c r="F489" s="134">
        <v>7918369</v>
      </c>
      <c r="G489" s="134">
        <v>1</v>
      </c>
      <c r="H489" s="135">
        <v>0.6</v>
      </c>
      <c r="I489" s="85" t="s">
        <v>4391</v>
      </c>
      <c r="J489" s="84" t="s">
        <v>18</v>
      </c>
      <c r="K489" s="84"/>
    </row>
    <row r="490" spans="1:11" x14ac:dyDescent="0.3">
      <c r="A490" s="132">
        <v>483</v>
      </c>
      <c r="B490" s="85" t="s">
        <v>1358</v>
      </c>
      <c r="C490" s="133" t="s">
        <v>1284</v>
      </c>
      <c r="D490" s="85" t="s">
        <v>4062</v>
      </c>
      <c r="E490" s="87">
        <v>29.223990000000001</v>
      </c>
      <c r="F490" s="87">
        <v>79.183689999999999</v>
      </c>
      <c r="G490" s="134">
        <v>2</v>
      </c>
      <c r="H490" s="135">
        <v>0.6</v>
      </c>
      <c r="I490" s="85" t="s">
        <v>4391</v>
      </c>
      <c r="J490" s="84" t="s">
        <v>18</v>
      </c>
      <c r="K490" s="84"/>
    </row>
    <row r="491" spans="1:11" x14ac:dyDescent="0.3">
      <c r="A491" s="132">
        <v>484</v>
      </c>
      <c r="B491" s="85" t="s">
        <v>875</v>
      </c>
      <c r="C491" s="133" t="s">
        <v>880</v>
      </c>
      <c r="D491" s="85" t="s">
        <v>4062</v>
      </c>
      <c r="E491" s="134">
        <v>2922392</v>
      </c>
      <c r="F491" s="134">
        <v>7918274</v>
      </c>
      <c r="G491" s="134">
        <v>1</v>
      </c>
      <c r="H491" s="135">
        <v>1</v>
      </c>
      <c r="I491" s="85" t="s">
        <v>4392</v>
      </c>
      <c r="J491" s="84" t="s">
        <v>18</v>
      </c>
      <c r="K491" s="84"/>
    </row>
    <row r="492" spans="1:11" x14ac:dyDescent="0.3">
      <c r="A492" s="132">
        <v>485</v>
      </c>
      <c r="B492" s="85" t="s">
        <v>875</v>
      </c>
      <c r="C492" s="133" t="s">
        <v>880</v>
      </c>
      <c r="D492" s="85" t="s">
        <v>4062</v>
      </c>
      <c r="E492" s="87">
        <v>29.22392</v>
      </c>
      <c r="F492" s="87">
        <v>79.182739999999995</v>
      </c>
      <c r="G492" s="134">
        <v>2</v>
      </c>
      <c r="H492" s="135">
        <v>1</v>
      </c>
      <c r="I492" s="85" t="s">
        <v>4392</v>
      </c>
      <c r="J492" s="84" t="s">
        <v>18</v>
      </c>
      <c r="K492" s="84"/>
    </row>
    <row r="493" spans="1:11" x14ac:dyDescent="0.3">
      <c r="A493" s="132">
        <v>486</v>
      </c>
      <c r="B493" s="85" t="s">
        <v>4393</v>
      </c>
      <c r="C493" s="133" t="s">
        <v>2486</v>
      </c>
      <c r="D493" s="85" t="s">
        <v>4062</v>
      </c>
      <c r="E493" s="134">
        <v>2922489</v>
      </c>
      <c r="F493" s="134">
        <v>791847</v>
      </c>
      <c r="G493" s="134">
        <v>1</v>
      </c>
      <c r="H493" s="135">
        <v>1</v>
      </c>
      <c r="I493" s="85" t="s">
        <v>4392</v>
      </c>
      <c r="J493" s="84" t="s">
        <v>18</v>
      </c>
      <c r="K493" s="84"/>
    </row>
    <row r="494" spans="1:11" x14ac:dyDescent="0.3">
      <c r="A494" s="132">
        <v>487</v>
      </c>
      <c r="B494" s="85" t="s">
        <v>4393</v>
      </c>
      <c r="C494" s="133" t="s">
        <v>2486</v>
      </c>
      <c r="D494" s="85" t="s">
        <v>4062</v>
      </c>
      <c r="E494" s="87">
        <v>29.224889999999998</v>
      </c>
      <c r="F494" s="87">
        <v>79.184700000000007</v>
      </c>
      <c r="G494" s="134">
        <v>2</v>
      </c>
      <c r="H494" s="135">
        <v>0.6</v>
      </c>
      <c r="I494" s="85" t="s">
        <v>4391</v>
      </c>
      <c r="J494" s="84" t="s">
        <v>18</v>
      </c>
      <c r="K494" s="84"/>
    </row>
    <row r="495" spans="1:11" x14ac:dyDescent="0.3">
      <c r="A495" s="132">
        <v>488</v>
      </c>
      <c r="B495" s="85" t="s">
        <v>3915</v>
      </c>
      <c r="C495" s="133" t="s">
        <v>3735</v>
      </c>
      <c r="D495" s="85" t="s">
        <v>4062</v>
      </c>
      <c r="E495" s="134">
        <v>2922584</v>
      </c>
      <c r="F495" s="134">
        <v>7918763</v>
      </c>
      <c r="G495" s="134">
        <v>1</v>
      </c>
      <c r="H495" s="135">
        <v>2.4</v>
      </c>
      <c r="I495" s="85" t="s">
        <v>4394</v>
      </c>
      <c r="J495" s="84" t="s">
        <v>18</v>
      </c>
      <c r="K495" s="84"/>
    </row>
    <row r="496" spans="1:11" x14ac:dyDescent="0.3">
      <c r="A496" s="132">
        <v>489</v>
      </c>
      <c r="B496" s="85" t="s">
        <v>4395</v>
      </c>
      <c r="C496" s="133" t="s">
        <v>3749</v>
      </c>
      <c r="D496" s="85" t="s">
        <v>4396</v>
      </c>
      <c r="E496" s="134">
        <v>2917743</v>
      </c>
      <c r="F496" s="134">
        <v>7913446</v>
      </c>
      <c r="G496" s="134">
        <v>1</v>
      </c>
      <c r="H496" s="135">
        <v>3.5</v>
      </c>
      <c r="I496" s="85" t="s">
        <v>4397</v>
      </c>
      <c r="J496" s="84" t="s">
        <v>18</v>
      </c>
      <c r="K496" s="84"/>
    </row>
    <row r="497" spans="1:11" x14ac:dyDescent="0.3">
      <c r="A497" s="132">
        <v>490</v>
      </c>
      <c r="B497" s="85" t="s">
        <v>4398</v>
      </c>
      <c r="C497" s="133" t="s">
        <v>4399</v>
      </c>
      <c r="D497" s="85" t="s">
        <v>4396</v>
      </c>
      <c r="E497" s="134">
        <v>2917438</v>
      </c>
      <c r="F497" s="134">
        <v>7913492</v>
      </c>
      <c r="G497" s="134">
        <v>1</v>
      </c>
      <c r="H497" s="135">
        <v>2.4</v>
      </c>
      <c r="I497" s="85" t="s">
        <v>4400</v>
      </c>
      <c r="J497" s="84" t="s">
        <v>18</v>
      </c>
      <c r="K497" s="84"/>
    </row>
    <row r="498" spans="1:11" x14ac:dyDescent="0.3">
      <c r="A498" s="132">
        <v>491</v>
      </c>
      <c r="B498" s="85" t="s">
        <v>4401</v>
      </c>
      <c r="C498" s="133" t="s">
        <v>4402</v>
      </c>
      <c r="D498" s="85" t="s">
        <v>4396</v>
      </c>
      <c r="E498" s="134">
        <v>2917669</v>
      </c>
      <c r="F498" s="134">
        <v>7914394</v>
      </c>
      <c r="G498" s="134">
        <v>1</v>
      </c>
      <c r="H498" s="135">
        <v>3.8</v>
      </c>
      <c r="I498" s="85" t="s">
        <v>4397</v>
      </c>
      <c r="J498" s="84" t="s">
        <v>18</v>
      </c>
      <c r="K498" s="84"/>
    </row>
    <row r="499" spans="1:11" x14ac:dyDescent="0.3">
      <c r="A499" s="132">
        <v>492</v>
      </c>
      <c r="B499" s="85" t="s">
        <v>3862</v>
      </c>
      <c r="C499" s="133" t="s">
        <v>954</v>
      </c>
      <c r="D499" s="85" t="s">
        <v>4396</v>
      </c>
      <c r="E499" s="134">
        <v>2917513</v>
      </c>
      <c r="F499" s="134">
        <v>7914294</v>
      </c>
      <c r="G499" s="134">
        <v>1</v>
      </c>
      <c r="H499" s="135">
        <v>3.6</v>
      </c>
      <c r="I499" s="85" t="s">
        <v>4403</v>
      </c>
      <c r="J499" s="84" t="s">
        <v>18</v>
      </c>
      <c r="K499" s="84"/>
    </row>
    <row r="500" spans="1:11" x14ac:dyDescent="0.3">
      <c r="A500" s="132">
        <v>493</v>
      </c>
      <c r="B500" s="85" t="s">
        <v>4404</v>
      </c>
      <c r="C500" s="133" t="s">
        <v>141</v>
      </c>
      <c r="D500" s="85" t="s">
        <v>4396</v>
      </c>
      <c r="E500" s="134">
        <v>2917441</v>
      </c>
      <c r="F500" s="134">
        <v>7913487</v>
      </c>
      <c r="G500" s="134">
        <v>1</v>
      </c>
      <c r="H500" s="135">
        <v>3.9</v>
      </c>
      <c r="I500" s="85" t="s">
        <v>4403</v>
      </c>
      <c r="J500" s="84" t="s">
        <v>18</v>
      </c>
      <c r="K500" s="84"/>
    </row>
    <row r="501" spans="1:11" x14ac:dyDescent="0.3">
      <c r="A501" s="132">
        <v>494</v>
      </c>
      <c r="B501" s="85" t="s">
        <v>4405</v>
      </c>
      <c r="C501" s="133" t="s">
        <v>4406</v>
      </c>
      <c r="D501" s="85" t="s">
        <v>4396</v>
      </c>
      <c r="E501" s="134">
        <v>2917122</v>
      </c>
      <c r="F501" s="134">
        <v>7913811</v>
      </c>
      <c r="G501" s="134">
        <v>1</v>
      </c>
      <c r="H501" s="135">
        <v>3.2</v>
      </c>
      <c r="I501" s="85" t="s">
        <v>4403</v>
      </c>
      <c r="J501" s="84" t="s">
        <v>18</v>
      </c>
      <c r="K501" s="84"/>
    </row>
    <row r="502" spans="1:11" x14ac:dyDescent="0.3">
      <c r="A502" s="132">
        <v>495</v>
      </c>
      <c r="B502" s="85" t="s">
        <v>4407</v>
      </c>
      <c r="C502" s="133" t="s">
        <v>4408</v>
      </c>
      <c r="D502" s="85" t="s">
        <v>4396</v>
      </c>
      <c r="E502" s="134">
        <v>2917685</v>
      </c>
      <c r="F502" s="134">
        <v>7914387</v>
      </c>
      <c r="G502" s="134">
        <v>1</v>
      </c>
      <c r="H502" s="135">
        <v>1.6</v>
      </c>
      <c r="I502" s="85" t="s">
        <v>4400</v>
      </c>
      <c r="J502" s="84" t="s">
        <v>18</v>
      </c>
      <c r="K502" s="84"/>
    </row>
    <row r="503" spans="1:11" x14ac:dyDescent="0.3">
      <c r="A503" s="132">
        <v>496</v>
      </c>
      <c r="B503" s="85" t="s">
        <v>4409</v>
      </c>
      <c r="C503" s="133" t="s">
        <v>4410</v>
      </c>
      <c r="D503" s="85" t="s">
        <v>4396</v>
      </c>
      <c r="E503" s="134">
        <v>291738</v>
      </c>
      <c r="F503" s="134">
        <v>7914111</v>
      </c>
      <c r="G503" s="134">
        <v>1</v>
      </c>
      <c r="H503" s="135">
        <v>3.6</v>
      </c>
      <c r="I503" s="85" t="s">
        <v>4403</v>
      </c>
      <c r="J503" s="84" t="s">
        <v>18</v>
      </c>
      <c r="K503" s="84"/>
    </row>
    <row r="504" spans="1:11" x14ac:dyDescent="0.3">
      <c r="A504" s="132">
        <v>497</v>
      </c>
      <c r="B504" s="85" t="s">
        <v>4411</v>
      </c>
      <c r="C504" s="133" t="s">
        <v>4320</v>
      </c>
      <c r="D504" s="85" t="s">
        <v>3818</v>
      </c>
      <c r="E504" s="134">
        <v>2916409</v>
      </c>
      <c r="F504" s="134">
        <v>7924539</v>
      </c>
      <c r="G504" s="134">
        <v>1</v>
      </c>
      <c r="H504" s="135">
        <v>3.2</v>
      </c>
      <c r="I504" s="85" t="s">
        <v>3985</v>
      </c>
      <c r="J504" s="84" t="s">
        <v>18</v>
      </c>
      <c r="K504" s="84"/>
    </row>
    <row r="505" spans="1:11" x14ac:dyDescent="0.3">
      <c r="A505" s="132">
        <v>498</v>
      </c>
      <c r="B505" s="85" t="s">
        <v>4412</v>
      </c>
      <c r="C505" s="133" t="s">
        <v>4379</v>
      </c>
      <c r="D505" s="85" t="s">
        <v>3818</v>
      </c>
      <c r="E505" s="134">
        <v>2918975</v>
      </c>
      <c r="F505" s="134">
        <v>7925429</v>
      </c>
      <c r="G505" s="134">
        <v>1</v>
      </c>
      <c r="H505" s="135">
        <v>3.2</v>
      </c>
      <c r="I505" s="85" t="s">
        <v>3985</v>
      </c>
      <c r="J505" s="84" t="s">
        <v>18</v>
      </c>
      <c r="K505" s="84"/>
    </row>
    <row r="506" spans="1:11" x14ac:dyDescent="0.3">
      <c r="A506" s="132">
        <v>499</v>
      </c>
      <c r="B506" s="85" t="s">
        <v>4413</v>
      </c>
      <c r="C506" s="133" t="s">
        <v>3896</v>
      </c>
      <c r="D506" s="85" t="s">
        <v>3818</v>
      </c>
      <c r="E506" s="134">
        <v>291898</v>
      </c>
      <c r="F506" s="134">
        <v>7925232</v>
      </c>
      <c r="G506" s="134">
        <v>1</v>
      </c>
      <c r="H506" s="135">
        <v>2</v>
      </c>
      <c r="I506" s="85" t="s">
        <v>4414</v>
      </c>
      <c r="J506" s="84" t="s">
        <v>18</v>
      </c>
      <c r="K506" s="84"/>
    </row>
    <row r="507" spans="1:11" x14ac:dyDescent="0.3">
      <c r="A507" s="132">
        <v>500</v>
      </c>
      <c r="B507" s="85" t="s">
        <v>4415</v>
      </c>
      <c r="C507" s="133" t="s">
        <v>4416</v>
      </c>
      <c r="D507" s="85" t="s">
        <v>3818</v>
      </c>
      <c r="E507" s="134">
        <v>291737</v>
      </c>
      <c r="F507" s="134">
        <v>7924821</v>
      </c>
      <c r="G507" s="134">
        <v>1</v>
      </c>
      <c r="H507" s="135">
        <v>3.8</v>
      </c>
      <c r="I507" s="85" t="s">
        <v>3985</v>
      </c>
      <c r="J507" s="84" t="s">
        <v>18</v>
      </c>
      <c r="K507" s="84"/>
    </row>
    <row r="508" spans="1:11" x14ac:dyDescent="0.3">
      <c r="A508" s="132">
        <v>501</v>
      </c>
      <c r="B508" s="85" t="s">
        <v>4417</v>
      </c>
      <c r="C508" s="85" t="s">
        <v>4418</v>
      </c>
      <c r="D508" s="85" t="s">
        <v>3818</v>
      </c>
      <c r="E508" s="134">
        <v>2916437</v>
      </c>
      <c r="F508" s="134">
        <v>7924542</v>
      </c>
      <c r="G508" s="134">
        <v>1</v>
      </c>
      <c r="H508" s="135">
        <v>3.8</v>
      </c>
      <c r="I508" s="85" t="s">
        <v>3985</v>
      </c>
      <c r="J508" s="84" t="s">
        <v>18</v>
      </c>
      <c r="K508" s="84"/>
    </row>
    <row r="509" spans="1:11" x14ac:dyDescent="0.3">
      <c r="A509" s="132">
        <v>502</v>
      </c>
      <c r="B509" s="85" t="s">
        <v>1411</v>
      </c>
      <c r="C509" s="85" t="s">
        <v>4110</v>
      </c>
      <c r="D509" s="85" t="s">
        <v>3818</v>
      </c>
      <c r="E509" s="134">
        <v>291673</v>
      </c>
      <c r="F509" s="134">
        <v>79242721</v>
      </c>
      <c r="G509" s="134">
        <v>1</v>
      </c>
      <c r="H509" s="88">
        <v>2</v>
      </c>
      <c r="I509" s="85" t="s">
        <v>4414</v>
      </c>
      <c r="J509" s="84" t="s">
        <v>18</v>
      </c>
      <c r="K509" s="92"/>
    </row>
    <row r="510" spans="1:11" x14ac:dyDescent="0.3">
      <c r="A510" s="132">
        <v>503</v>
      </c>
      <c r="B510" s="85" t="s">
        <v>3717</v>
      </c>
      <c r="C510" s="85" t="s">
        <v>942</v>
      </c>
      <c r="D510" s="85" t="s">
        <v>3818</v>
      </c>
      <c r="E510" s="134">
        <v>2918929</v>
      </c>
      <c r="F510" s="134">
        <v>7925644</v>
      </c>
      <c r="G510" s="134">
        <v>1</v>
      </c>
      <c r="H510" s="88">
        <v>2</v>
      </c>
      <c r="I510" s="85" t="s">
        <v>4414</v>
      </c>
      <c r="J510" s="84" t="s">
        <v>18</v>
      </c>
      <c r="K510" s="92"/>
    </row>
    <row r="511" spans="1:11" x14ac:dyDescent="0.3">
      <c r="A511" s="132">
        <v>504</v>
      </c>
      <c r="B511" s="85" t="s">
        <v>4419</v>
      </c>
      <c r="C511" s="85" t="s">
        <v>3834</v>
      </c>
      <c r="D511" s="85" t="s">
        <v>3818</v>
      </c>
      <c r="E511" s="134">
        <v>2917563</v>
      </c>
      <c r="F511" s="134">
        <v>7924802</v>
      </c>
      <c r="G511" s="134">
        <v>1</v>
      </c>
      <c r="H511" s="88">
        <v>0.8</v>
      </c>
      <c r="I511" s="85" t="s">
        <v>4414</v>
      </c>
      <c r="J511" s="84" t="s">
        <v>18</v>
      </c>
      <c r="K511" s="92"/>
    </row>
    <row r="512" spans="1:11" x14ac:dyDescent="0.3">
      <c r="A512" s="132">
        <v>505</v>
      </c>
      <c r="B512" s="85" t="s">
        <v>4420</v>
      </c>
      <c r="C512" s="85" t="s">
        <v>4416</v>
      </c>
      <c r="D512" s="85" t="s">
        <v>3818</v>
      </c>
      <c r="E512" s="134">
        <v>2917532</v>
      </c>
      <c r="F512" s="134">
        <v>7924829</v>
      </c>
      <c r="G512" s="134">
        <v>1</v>
      </c>
      <c r="H512" s="88">
        <v>3.5</v>
      </c>
      <c r="I512" s="85" t="s">
        <v>3985</v>
      </c>
      <c r="J512" s="84" t="s">
        <v>18</v>
      </c>
      <c r="K512" s="92"/>
    </row>
    <row r="513" spans="1:11" x14ac:dyDescent="0.3">
      <c r="A513" s="132">
        <v>506</v>
      </c>
      <c r="B513" s="85" t="s">
        <v>4421</v>
      </c>
      <c r="C513" s="85" t="s">
        <v>4422</v>
      </c>
      <c r="D513" s="85" t="s">
        <v>4153</v>
      </c>
      <c r="E513" s="134">
        <v>2914063</v>
      </c>
      <c r="F513" s="134">
        <v>7914912</v>
      </c>
      <c r="G513" s="134">
        <v>1</v>
      </c>
      <c r="H513" s="88">
        <v>0.6</v>
      </c>
      <c r="I513" s="85" t="s">
        <v>4423</v>
      </c>
      <c r="J513" s="84" t="s">
        <v>18</v>
      </c>
      <c r="K513" s="92"/>
    </row>
    <row r="514" spans="1:11" x14ac:dyDescent="0.3">
      <c r="A514" s="132">
        <v>507</v>
      </c>
      <c r="B514" s="85" t="s">
        <v>4421</v>
      </c>
      <c r="C514" s="85" t="s">
        <v>4422</v>
      </c>
      <c r="D514" s="85" t="s">
        <v>4153</v>
      </c>
      <c r="E514" s="87">
        <v>29.140630000000002</v>
      </c>
      <c r="F514" s="87">
        <v>79.149119999999996</v>
      </c>
      <c r="G514" s="134">
        <v>2</v>
      </c>
      <c r="H514" s="88">
        <v>0.6</v>
      </c>
      <c r="I514" s="85" t="s">
        <v>4423</v>
      </c>
      <c r="J514" s="84" t="s">
        <v>18</v>
      </c>
      <c r="K514" s="92"/>
    </row>
    <row r="515" spans="1:11" x14ac:dyDescent="0.3">
      <c r="A515" s="132">
        <v>508</v>
      </c>
      <c r="B515" s="85" t="s">
        <v>4424</v>
      </c>
      <c r="C515" s="85" t="s">
        <v>1341</v>
      </c>
      <c r="D515" s="85" t="s">
        <v>4153</v>
      </c>
      <c r="E515" s="134">
        <v>2914001</v>
      </c>
      <c r="F515" s="134">
        <v>7914828</v>
      </c>
      <c r="G515" s="134">
        <v>1</v>
      </c>
      <c r="H515" s="88">
        <v>3.9</v>
      </c>
      <c r="I515" s="85" t="s">
        <v>4425</v>
      </c>
      <c r="J515" s="84" t="s">
        <v>18</v>
      </c>
      <c r="K515" s="92"/>
    </row>
    <row r="516" spans="1:11" x14ac:dyDescent="0.3">
      <c r="A516" s="132">
        <v>509</v>
      </c>
      <c r="B516" s="85" t="s">
        <v>4424</v>
      </c>
      <c r="C516" s="85" t="s">
        <v>1341</v>
      </c>
      <c r="D516" s="85" t="s">
        <v>4153</v>
      </c>
      <c r="E516" s="87">
        <v>29.14001</v>
      </c>
      <c r="F516" s="87">
        <v>79.14828</v>
      </c>
      <c r="G516" s="134">
        <v>2</v>
      </c>
      <c r="H516" s="88">
        <v>3.2</v>
      </c>
      <c r="I516" s="85" t="s">
        <v>4425</v>
      </c>
      <c r="J516" s="84" t="s">
        <v>18</v>
      </c>
      <c r="K516" s="92"/>
    </row>
    <row r="517" spans="1:11" x14ac:dyDescent="0.3">
      <c r="A517" s="132">
        <v>510</v>
      </c>
      <c r="B517" s="85" t="s">
        <v>4426</v>
      </c>
      <c r="C517" s="85" t="s">
        <v>4427</v>
      </c>
      <c r="D517" s="85" t="s">
        <v>4153</v>
      </c>
      <c r="E517" s="134">
        <v>2914023</v>
      </c>
      <c r="F517" s="134">
        <v>7914771</v>
      </c>
      <c r="G517" s="134">
        <v>1</v>
      </c>
      <c r="H517" s="88">
        <v>1.2</v>
      </c>
      <c r="I517" s="85" t="s">
        <v>4428</v>
      </c>
      <c r="J517" s="84" t="s">
        <v>18</v>
      </c>
      <c r="K517" s="92"/>
    </row>
    <row r="518" spans="1:11" x14ac:dyDescent="0.3">
      <c r="A518" s="132">
        <v>511</v>
      </c>
      <c r="B518" s="85" t="s">
        <v>4429</v>
      </c>
      <c r="C518" s="85" t="s">
        <v>3921</v>
      </c>
      <c r="D518" s="85" t="s">
        <v>4153</v>
      </c>
      <c r="E518" s="134">
        <v>2914073</v>
      </c>
      <c r="F518" s="134">
        <v>7914877</v>
      </c>
      <c r="G518" s="134">
        <v>1</v>
      </c>
      <c r="H518" s="88">
        <v>3.6</v>
      </c>
      <c r="I518" s="85" t="s">
        <v>4430</v>
      </c>
      <c r="J518" s="84" t="s">
        <v>18</v>
      </c>
      <c r="K518" s="92"/>
    </row>
    <row r="519" spans="1:11" x14ac:dyDescent="0.3">
      <c r="A519" s="132">
        <v>512</v>
      </c>
      <c r="B519" s="85" t="s">
        <v>4431</v>
      </c>
      <c r="C519" s="85" t="s">
        <v>4432</v>
      </c>
      <c r="D519" s="85" t="s">
        <v>3950</v>
      </c>
      <c r="E519" s="134">
        <v>2923285</v>
      </c>
      <c r="F519" s="134">
        <v>7910841</v>
      </c>
      <c r="G519" s="134">
        <v>1</v>
      </c>
      <c r="H519" s="88">
        <v>3.9</v>
      </c>
      <c r="I519" s="85" t="s">
        <v>4433</v>
      </c>
      <c r="J519" s="84" t="s">
        <v>18</v>
      </c>
      <c r="K519" s="92"/>
    </row>
    <row r="520" spans="1:11" x14ac:dyDescent="0.3">
      <c r="A520" s="132">
        <v>513</v>
      </c>
      <c r="B520" s="85" t="s">
        <v>4434</v>
      </c>
      <c r="C520" s="85" t="s">
        <v>4435</v>
      </c>
      <c r="D520" s="85" t="s">
        <v>3950</v>
      </c>
      <c r="E520" s="134">
        <v>2923492</v>
      </c>
      <c r="F520" s="134">
        <v>791087</v>
      </c>
      <c r="G520" s="134">
        <v>1</v>
      </c>
      <c r="H520" s="88">
        <v>3.8</v>
      </c>
      <c r="I520" s="85" t="s">
        <v>4433</v>
      </c>
      <c r="J520" s="84" t="s">
        <v>18</v>
      </c>
      <c r="K520" s="92"/>
    </row>
    <row r="521" spans="1:11" x14ac:dyDescent="0.3">
      <c r="A521" s="132">
        <v>514</v>
      </c>
      <c r="B521" s="85" t="s">
        <v>3967</v>
      </c>
      <c r="C521" s="85" t="s">
        <v>4436</v>
      </c>
      <c r="D521" s="85" t="s">
        <v>3950</v>
      </c>
      <c r="E521" s="134">
        <v>2923175</v>
      </c>
      <c r="F521" s="134">
        <v>7911107</v>
      </c>
      <c r="G521" s="134">
        <v>1</v>
      </c>
      <c r="H521" s="88">
        <v>1</v>
      </c>
      <c r="I521" s="85" t="s">
        <v>4437</v>
      </c>
      <c r="J521" s="84" t="s">
        <v>18</v>
      </c>
      <c r="K521" s="92"/>
    </row>
    <row r="522" spans="1:11" x14ac:dyDescent="0.3">
      <c r="A522" s="132">
        <v>515</v>
      </c>
      <c r="B522" s="85" t="s">
        <v>4438</v>
      </c>
      <c r="C522" s="85" t="s">
        <v>4439</v>
      </c>
      <c r="D522" s="85" t="s">
        <v>3950</v>
      </c>
      <c r="E522" s="134">
        <v>2923165</v>
      </c>
      <c r="F522" s="134">
        <v>7911093</v>
      </c>
      <c r="G522" s="134">
        <v>1</v>
      </c>
      <c r="H522" s="88">
        <v>2.4</v>
      </c>
      <c r="I522" s="85" t="s">
        <v>4437</v>
      </c>
      <c r="J522" s="84" t="s">
        <v>18</v>
      </c>
      <c r="K522" s="92"/>
    </row>
    <row r="523" spans="1:11" x14ac:dyDescent="0.3">
      <c r="A523" s="132">
        <v>516</v>
      </c>
      <c r="B523" s="85" t="s">
        <v>4440</v>
      </c>
      <c r="C523" s="85" t="s">
        <v>4441</v>
      </c>
      <c r="D523" s="85" t="s">
        <v>3950</v>
      </c>
      <c r="E523" s="134">
        <v>2923298</v>
      </c>
      <c r="F523" s="134">
        <v>7910862</v>
      </c>
      <c r="G523" s="134">
        <v>1</v>
      </c>
      <c r="H523" s="88">
        <v>3.2</v>
      </c>
      <c r="I523" s="85" t="s">
        <v>4437</v>
      </c>
      <c r="J523" s="84" t="s">
        <v>18</v>
      </c>
      <c r="K523" s="92"/>
    </row>
    <row r="524" spans="1:11" x14ac:dyDescent="0.3">
      <c r="A524" s="132">
        <v>517</v>
      </c>
      <c r="B524" s="85" t="s">
        <v>1219</v>
      </c>
      <c r="C524" s="85" t="s">
        <v>4442</v>
      </c>
      <c r="D524" s="85" t="s">
        <v>3950</v>
      </c>
      <c r="E524" s="134">
        <v>2923286</v>
      </c>
      <c r="F524" s="134">
        <v>7910837</v>
      </c>
      <c r="G524" s="134">
        <v>1</v>
      </c>
      <c r="H524" s="88">
        <v>1</v>
      </c>
      <c r="I524" s="85" t="s">
        <v>4443</v>
      </c>
      <c r="J524" s="84" t="s">
        <v>18</v>
      </c>
      <c r="K524" s="92"/>
    </row>
    <row r="525" spans="1:11" x14ac:dyDescent="0.3">
      <c r="A525" s="132">
        <v>518</v>
      </c>
      <c r="B525" s="85" t="s">
        <v>1173</v>
      </c>
      <c r="C525" s="85" t="s">
        <v>3953</v>
      </c>
      <c r="D525" s="85" t="s">
        <v>3950</v>
      </c>
      <c r="E525" s="134">
        <v>2922916</v>
      </c>
      <c r="F525" s="134">
        <v>791148</v>
      </c>
      <c r="G525" s="134">
        <v>1</v>
      </c>
      <c r="H525" s="88">
        <v>3.5</v>
      </c>
      <c r="I525" s="85" t="s">
        <v>4433</v>
      </c>
      <c r="J525" s="84" t="s">
        <v>18</v>
      </c>
      <c r="K525" s="92"/>
    </row>
    <row r="526" spans="1:11" x14ac:dyDescent="0.3">
      <c r="A526" s="132">
        <v>519</v>
      </c>
      <c r="B526" s="85" t="s">
        <v>4444</v>
      </c>
      <c r="C526" s="85" t="s">
        <v>4445</v>
      </c>
      <c r="D526" s="85" t="s">
        <v>3950</v>
      </c>
      <c r="E526" s="134">
        <v>29231753</v>
      </c>
      <c r="F526" s="134">
        <v>791084</v>
      </c>
      <c r="G526" s="134">
        <v>1</v>
      </c>
      <c r="H526" s="88">
        <v>3.2</v>
      </c>
      <c r="I526" s="85" t="s">
        <v>4437</v>
      </c>
      <c r="J526" s="84" t="s">
        <v>18</v>
      </c>
      <c r="K526" s="92"/>
    </row>
    <row r="527" spans="1:11" x14ac:dyDescent="0.3">
      <c r="A527" s="132">
        <v>520</v>
      </c>
      <c r="B527" s="85" t="s">
        <v>4446</v>
      </c>
      <c r="C527" s="85" t="s">
        <v>4447</v>
      </c>
      <c r="D527" s="85" t="s">
        <v>3950</v>
      </c>
      <c r="E527" s="134">
        <v>292288</v>
      </c>
      <c r="F527" s="134">
        <v>7911462</v>
      </c>
      <c r="G527" s="134">
        <v>1</v>
      </c>
      <c r="H527" s="88">
        <v>2</v>
      </c>
      <c r="I527" s="85" t="s">
        <v>4437</v>
      </c>
      <c r="J527" s="84" t="s">
        <v>18</v>
      </c>
      <c r="K527" s="92"/>
    </row>
    <row r="528" spans="1:11" x14ac:dyDescent="0.3">
      <c r="A528" s="132">
        <v>521</v>
      </c>
      <c r="B528" s="85" t="s">
        <v>4448</v>
      </c>
      <c r="C528" s="85" t="s">
        <v>4449</v>
      </c>
      <c r="D528" s="85" t="s">
        <v>3950</v>
      </c>
      <c r="E528" s="134">
        <v>2923235</v>
      </c>
      <c r="F528" s="134">
        <v>7910833</v>
      </c>
      <c r="G528" s="134">
        <v>1</v>
      </c>
      <c r="H528" s="88">
        <v>3.8</v>
      </c>
      <c r="I528" s="85" t="s">
        <v>4437</v>
      </c>
      <c r="J528" s="84" t="s">
        <v>18</v>
      </c>
      <c r="K528" s="92"/>
    </row>
    <row r="529" spans="1:11" x14ac:dyDescent="0.3">
      <c r="A529" s="132">
        <v>522</v>
      </c>
      <c r="B529" s="85" t="s">
        <v>4007</v>
      </c>
      <c r="C529" s="85" t="s">
        <v>4450</v>
      </c>
      <c r="D529" s="85" t="s">
        <v>3950</v>
      </c>
      <c r="E529" s="134">
        <v>2923788</v>
      </c>
      <c r="F529" s="134">
        <v>7910622</v>
      </c>
      <c r="G529" s="134">
        <v>1</v>
      </c>
      <c r="H529" s="88">
        <v>0.8</v>
      </c>
      <c r="I529" s="85" t="s">
        <v>4443</v>
      </c>
      <c r="J529" s="84" t="s">
        <v>18</v>
      </c>
      <c r="K529" s="92"/>
    </row>
    <row r="530" spans="1:11" x14ac:dyDescent="0.3">
      <c r="A530" s="132">
        <v>523</v>
      </c>
      <c r="B530" s="85" t="s">
        <v>4451</v>
      </c>
      <c r="C530" s="85" t="s">
        <v>4452</v>
      </c>
      <c r="D530" s="85" t="s">
        <v>3788</v>
      </c>
      <c r="E530" s="134">
        <v>29162</v>
      </c>
      <c r="F530" s="134">
        <v>7909353</v>
      </c>
      <c r="G530" s="134">
        <v>1</v>
      </c>
      <c r="H530" s="88">
        <v>2</v>
      </c>
      <c r="I530" s="85" t="s">
        <v>4152</v>
      </c>
      <c r="J530" s="84" t="s">
        <v>18</v>
      </c>
      <c r="K530" s="92"/>
    </row>
    <row r="531" spans="1:11" x14ac:dyDescent="0.3">
      <c r="A531" s="132">
        <v>524</v>
      </c>
      <c r="B531" s="85" t="s">
        <v>4453</v>
      </c>
      <c r="C531" s="85" t="s">
        <v>4454</v>
      </c>
      <c r="D531" s="85" t="s">
        <v>3788</v>
      </c>
      <c r="E531" s="134">
        <v>2916707</v>
      </c>
      <c r="F531" s="134">
        <v>7909552</v>
      </c>
      <c r="G531" s="134">
        <v>1</v>
      </c>
      <c r="H531" s="88">
        <v>3.65</v>
      </c>
      <c r="I531" s="85" t="s">
        <v>4455</v>
      </c>
      <c r="J531" s="84" t="s">
        <v>18</v>
      </c>
      <c r="K531" s="92"/>
    </row>
    <row r="532" spans="1:11" x14ac:dyDescent="0.3">
      <c r="A532" s="132">
        <v>525</v>
      </c>
      <c r="B532" s="85" t="s">
        <v>4453</v>
      </c>
      <c r="C532" s="85" t="s">
        <v>4454</v>
      </c>
      <c r="D532" s="85" t="s">
        <v>3788</v>
      </c>
      <c r="E532" s="87">
        <v>29.167069999999999</v>
      </c>
      <c r="F532" s="87">
        <v>79.095519999999993</v>
      </c>
      <c r="G532" s="134">
        <v>2</v>
      </c>
      <c r="H532" s="88">
        <v>3.45</v>
      </c>
      <c r="I532" s="85" t="s">
        <v>4455</v>
      </c>
      <c r="J532" s="84" t="s">
        <v>18</v>
      </c>
      <c r="K532" s="92"/>
    </row>
    <row r="533" spans="1:11" x14ac:dyDescent="0.3">
      <c r="A533" s="132">
        <v>526</v>
      </c>
      <c r="B533" s="85" t="s">
        <v>4456</v>
      </c>
      <c r="C533" s="85" t="s">
        <v>4457</v>
      </c>
      <c r="D533" s="85" t="s">
        <v>3788</v>
      </c>
      <c r="E533" s="134">
        <v>2916202</v>
      </c>
      <c r="F533" s="134">
        <v>790935</v>
      </c>
      <c r="G533" s="134">
        <v>1</v>
      </c>
      <c r="H533" s="88">
        <v>1.6</v>
      </c>
      <c r="I533" s="85" t="s">
        <v>4152</v>
      </c>
      <c r="J533" s="84" t="s">
        <v>18</v>
      </c>
      <c r="K533" s="92"/>
    </row>
    <row r="534" spans="1:11" x14ac:dyDescent="0.3">
      <c r="A534" s="132">
        <v>527</v>
      </c>
      <c r="B534" s="85" t="s">
        <v>4458</v>
      </c>
      <c r="C534" s="85" t="s">
        <v>4459</v>
      </c>
      <c r="D534" s="85" t="s">
        <v>3788</v>
      </c>
      <c r="E534" s="134">
        <v>2916615</v>
      </c>
      <c r="F534" s="134">
        <v>7909457</v>
      </c>
      <c r="G534" s="134">
        <v>1</v>
      </c>
      <c r="H534" s="88">
        <v>1.6</v>
      </c>
      <c r="I534" s="85" t="s">
        <v>4460</v>
      </c>
      <c r="J534" s="84" t="s">
        <v>18</v>
      </c>
      <c r="K534" s="92"/>
    </row>
    <row r="535" spans="1:11" x14ac:dyDescent="0.3">
      <c r="A535" s="132">
        <v>528</v>
      </c>
      <c r="B535" s="85" t="s">
        <v>4461</v>
      </c>
      <c r="C535" s="85" t="s">
        <v>4462</v>
      </c>
      <c r="D535" s="85" t="s">
        <v>3788</v>
      </c>
      <c r="E535" s="134">
        <v>2916247</v>
      </c>
      <c r="F535" s="134">
        <v>7909369</v>
      </c>
      <c r="G535" s="134">
        <v>1</v>
      </c>
      <c r="H535" s="88">
        <v>1</v>
      </c>
      <c r="I535" s="85" t="s">
        <v>4460</v>
      </c>
      <c r="J535" s="84" t="s">
        <v>18</v>
      </c>
      <c r="K535" s="92"/>
    </row>
    <row r="536" spans="1:11" x14ac:dyDescent="0.3">
      <c r="A536" s="132">
        <v>529</v>
      </c>
      <c r="B536" s="85" t="s">
        <v>2487</v>
      </c>
      <c r="C536" s="85" t="s">
        <v>4255</v>
      </c>
      <c r="D536" s="85" t="s">
        <v>4256</v>
      </c>
      <c r="E536" s="134">
        <v>2921908</v>
      </c>
      <c r="F536" s="134">
        <v>7912173</v>
      </c>
      <c r="G536" s="134">
        <v>1</v>
      </c>
      <c r="H536" s="88">
        <v>3.5</v>
      </c>
      <c r="I536" s="85" t="s">
        <v>4463</v>
      </c>
      <c r="J536" s="84" t="s">
        <v>18</v>
      </c>
      <c r="K536" s="92"/>
    </row>
    <row r="537" spans="1:11" x14ac:dyDescent="0.3">
      <c r="A537" s="132">
        <v>530</v>
      </c>
      <c r="B537" s="85" t="s">
        <v>4464</v>
      </c>
      <c r="C537" s="85" t="s">
        <v>4465</v>
      </c>
      <c r="D537" s="85" t="s">
        <v>4256</v>
      </c>
      <c r="E537" s="134">
        <v>2921902</v>
      </c>
      <c r="F537" s="134">
        <v>7912076</v>
      </c>
      <c r="G537" s="134">
        <v>1</v>
      </c>
      <c r="H537" s="88">
        <v>2</v>
      </c>
      <c r="I537" s="85" t="s">
        <v>4443</v>
      </c>
      <c r="J537" s="84" t="s">
        <v>18</v>
      </c>
      <c r="K537" s="92"/>
    </row>
    <row r="538" spans="1:11" x14ac:dyDescent="0.3">
      <c r="A538" s="132">
        <v>531</v>
      </c>
      <c r="B538" s="85" t="s">
        <v>4464</v>
      </c>
      <c r="C538" s="85" t="s">
        <v>4465</v>
      </c>
      <c r="D538" s="85" t="s">
        <v>4256</v>
      </c>
      <c r="E538" s="87">
        <v>29.21902</v>
      </c>
      <c r="F538" s="87">
        <v>79.120760000000004</v>
      </c>
      <c r="G538" s="134">
        <v>2</v>
      </c>
      <c r="H538" s="88">
        <v>1.5</v>
      </c>
      <c r="I538" s="85" t="s">
        <v>4443</v>
      </c>
      <c r="J538" s="84" t="s">
        <v>18</v>
      </c>
      <c r="K538" s="92"/>
    </row>
    <row r="539" spans="1:11" x14ac:dyDescent="0.3">
      <c r="A539" s="132">
        <v>532</v>
      </c>
      <c r="B539" s="85" t="s">
        <v>1264</v>
      </c>
      <c r="C539" s="85" t="s">
        <v>4231</v>
      </c>
      <c r="D539" s="85" t="s">
        <v>4256</v>
      </c>
      <c r="E539" s="134">
        <v>2922526</v>
      </c>
      <c r="F539" s="134">
        <v>7912509</v>
      </c>
      <c r="G539" s="134">
        <v>1</v>
      </c>
      <c r="H539" s="88">
        <v>1.8</v>
      </c>
      <c r="I539" s="85" t="s">
        <v>4443</v>
      </c>
      <c r="J539" s="84" t="s">
        <v>18</v>
      </c>
      <c r="K539" s="92"/>
    </row>
    <row r="540" spans="1:11" x14ac:dyDescent="0.3">
      <c r="A540" s="132">
        <v>533</v>
      </c>
      <c r="B540" s="85" t="s">
        <v>1264</v>
      </c>
      <c r="C540" s="85" t="s">
        <v>4231</v>
      </c>
      <c r="D540" s="85" t="s">
        <v>4256</v>
      </c>
      <c r="E540" s="87">
        <v>29.225259999999999</v>
      </c>
      <c r="F540" s="87">
        <v>79.12509</v>
      </c>
      <c r="G540" s="134">
        <v>2</v>
      </c>
      <c r="H540" s="88">
        <v>1.4</v>
      </c>
      <c r="I540" s="85" t="s">
        <v>4443</v>
      </c>
      <c r="J540" s="84" t="s">
        <v>18</v>
      </c>
      <c r="K540" s="92"/>
    </row>
    <row r="541" spans="1:11" x14ac:dyDescent="0.3">
      <c r="A541" s="132">
        <v>534</v>
      </c>
      <c r="B541" s="85" t="s">
        <v>4466</v>
      </c>
      <c r="C541" s="85" t="s">
        <v>4344</v>
      </c>
      <c r="D541" s="85" t="s">
        <v>4256</v>
      </c>
      <c r="E541" s="134">
        <v>2922284</v>
      </c>
      <c r="F541" s="134">
        <v>7912343</v>
      </c>
      <c r="G541" s="134">
        <v>1</v>
      </c>
      <c r="H541" s="88">
        <v>3.2</v>
      </c>
      <c r="I541" s="85" t="s">
        <v>4463</v>
      </c>
      <c r="J541" s="84" t="s">
        <v>18</v>
      </c>
      <c r="K541" s="92"/>
    </row>
    <row r="542" spans="1:11" x14ac:dyDescent="0.3">
      <c r="A542" s="132">
        <v>535</v>
      </c>
      <c r="B542" s="85" t="s">
        <v>4407</v>
      </c>
      <c r="C542" s="85" t="s">
        <v>4231</v>
      </c>
      <c r="D542" s="85" t="s">
        <v>4256</v>
      </c>
      <c r="E542" s="134">
        <v>2922557</v>
      </c>
      <c r="F542" s="134">
        <v>7912523</v>
      </c>
      <c r="G542" s="134">
        <v>1</v>
      </c>
      <c r="H542" s="88">
        <v>1.2</v>
      </c>
      <c r="I542" s="85" t="s">
        <v>4443</v>
      </c>
      <c r="J542" s="84" t="s">
        <v>18</v>
      </c>
      <c r="K542" s="92"/>
    </row>
    <row r="543" spans="1:11" x14ac:dyDescent="0.3">
      <c r="A543" s="132">
        <v>536</v>
      </c>
      <c r="B543" s="85" t="s">
        <v>4407</v>
      </c>
      <c r="C543" s="85" t="s">
        <v>4231</v>
      </c>
      <c r="D543" s="85" t="s">
        <v>4256</v>
      </c>
      <c r="E543" s="87">
        <v>29.225570000000001</v>
      </c>
      <c r="F543" s="87">
        <v>79.125230000000002</v>
      </c>
      <c r="G543" s="134">
        <v>2</v>
      </c>
      <c r="H543" s="88">
        <v>2</v>
      </c>
      <c r="I543" s="85" t="s">
        <v>4443</v>
      </c>
      <c r="J543" s="84" t="s">
        <v>18</v>
      </c>
      <c r="K543" s="92"/>
    </row>
    <row r="544" spans="1:11" x14ac:dyDescent="0.3">
      <c r="A544" s="132">
        <v>537</v>
      </c>
      <c r="B544" s="85" t="s">
        <v>1648</v>
      </c>
      <c r="C544" s="85" t="s">
        <v>4467</v>
      </c>
      <c r="D544" s="85" t="s">
        <v>4256</v>
      </c>
      <c r="E544" s="134">
        <v>2921917</v>
      </c>
      <c r="F544" s="134">
        <v>7912198</v>
      </c>
      <c r="G544" s="134">
        <v>1</v>
      </c>
      <c r="H544" s="88">
        <v>3.5</v>
      </c>
      <c r="I544" s="85" t="s">
        <v>4463</v>
      </c>
      <c r="J544" s="84" t="s">
        <v>18</v>
      </c>
      <c r="K544" s="92"/>
    </row>
    <row r="545" spans="1:11" x14ac:dyDescent="0.3">
      <c r="A545" s="132">
        <v>538</v>
      </c>
      <c r="B545" s="85" t="s">
        <v>1648</v>
      </c>
      <c r="C545" s="85" t="s">
        <v>4468</v>
      </c>
      <c r="D545" s="85" t="s">
        <v>4256</v>
      </c>
      <c r="E545" s="134">
        <v>2922429</v>
      </c>
      <c r="F545" s="134">
        <v>7912575</v>
      </c>
      <c r="G545" s="134">
        <v>1</v>
      </c>
      <c r="H545" s="88">
        <v>1.3</v>
      </c>
      <c r="I545" s="85" t="s">
        <v>4443</v>
      </c>
      <c r="J545" s="84" t="s">
        <v>18</v>
      </c>
      <c r="K545" s="92"/>
    </row>
    <row r="546" spans="1:11" x14ac:dyDescent="0.3">
      <c r="A546" s="132">
        <v>539</v>
      </c>
      <c r="B546" s="85" t="s">
        <v>1648</v>
      </c>
      <c r="C546" s="85" t="s">
        <v>4468</v>
      </c>
      <c r="D546" s="85" t="s">
        <v>4256</v>
      </c>
      <c r="E546" s="87">
        <v>29.22429</v>
      </c>
      <c r="F546" s="87">
        <v>79.125749999999996</v>
      </c>
      <c r="G546" s="134">
        <v>2</v>
      </c>
      <c r="H546" s="88">
        <v>2.2000000000000002</v>
      </c>
      <c r="I546" s="85" t="s">
        <v>4443</v>
      </c>
      <c r="J546" s="84" t="s">
        <v>18</v>
      </c>
      <c r="K546" s="92"/>
    </row>
    <row r="547" spans="1:11" x14ac:dyDescent="0.3">
      <c r="A547" s="132">
        <v>540</v>
      </c>
      <c r="B547" s="85" t="s">
        <v>1648</v>
      </c>
      <c r="C547" s="85" t="s">
        <v>4231</v>
      </c>
      <c r="D547" s="85" t="s">
        <v>4256</v>
      </c>
      <c r="E547" s="134">
        <v>2922431</v>
      </c>
      <c r="F547" s="134">
        <v>7912442</v>
      </c>
      <c r="G547" s="134">
        <v>1</v>
      </c>
      <c r="H547" s="88">
        <v>3.6</v>
      </c>
      <c r="I547" s="85" t="s">
        <v>4469</v>
      </c>
      <c r="J547" s="84" t="s">
        <v>18</v>
      </c>
      <c r="K547" s="92"/>
    </row>
    <row r="548" spans="1:11" x14ac:dyDescent="0.3">
      <c r="A548" s="132">
        <v>541</v>
      </c>
      <c r="B548" s="85" t="s">
        <v>4470</v>
      </c>
      <c r="C548" s="85" t="s">
        <v>4260</v>
      </c>
      <c r="D548" s="85" t="s">
        <v>4256</v>
      </c>
      <c r="E548" s="134">
        <v>29219</v>
      </c>
      <c r="F548" s="134">
        <v>7912094</v>
      </c>
      <c r="G548" s="134">
        <v>1</v>
      </c>
      <c r="H548" s="88">
        <v>2</v>
      </c>
      <c r="I548" s="85" t="s">
        <v>4443</v>
      </c>
      <c r="J548" s="84" t="s">
        <v>18</v>
      </c>
      <c r="K548" s="92"/>
    </row>
    <row r="549" spans="1:11" x14ac:dyDescent="0.3">
      <c r="A549" s="132">
        <v>542</v>
      </c>
      <c r="B549" s="85" t="s">
        <v>4471</v>
      </c>
      <c r="C549" s="85" t="s">
        <v>4472</v>
      </c>
      <c r="D549" s="85" t="s">
        <v>4473</v>
      </c>
      <c r="E549" s="134">
        <v>2917128</v>
      </c>
      <c r="F549" s="134">
        <v>7907385</v>
      </c>
      <c r="G549" s="134">
        <v>1</v>
      </c>
      <c r="H549" s="88">
        <v>1</v>
      </c>
      <c r="I549" s="85" t="s">
        <v>4474</v>
      </c>
      <c r="J549" s="84" t="s">
        <v>18</v>
      </c>
      <c r="K549" s="92"/>
    </row>
    <row r="550" spans="1:11" x14ac:dyDescent="0.3">
      <c r="A550" s="132">
        <v>543</v>
      </c>
      <c r="B550" s="85" t="s">
        <v>4471</v>
      </c>
      <c r="C550" s="85" t="s">
        <v>4472</v>
      </c>
      <c r="D550" s="85" t="s">
        <v>4473</v>
      </c>
      <c r="E550" s="87">
        <v>29.171279999999999</v>
      </c>
      <c r="F550" s="87">
        <v>79.073849999999993</v>
      </c>
      <c r="G550" s="134">
        <v>2</v>
      </c>
      <c r="H550" s="88">
        <v>1.4</v>
      </c>
      <c r="I550" s="85" t="s">
        <v>4474</v>
      </c>
      <c r="J550" s="84" t="s">
        <v>18</v>
      </c>
      <c r="K550" s="92"/>
    </row>
    <row r="551" spans="1:11" x14ac:dyDescent="0.3">
      <c r="A551" s="132">
        <v>544</v>
      </c>
      <c r="B551" s="85" t="s">
        <v>4475</v>
      </c>
      <c r="C551" s="85" t="s">
        <v>4476</v>
      </c>
      <c r="D551" s="85" t="s">
        <v>4473</v>
      </c>
      <c r="E551" s="134">
        <v>2917126</v>
      </c>
      <c r="F551" s="134">
        <v>7907389</v>
      </c>
      <c r="G551" s="134">
        <v>1</v>
      </c>
      <c r="H551" s="88">
        <v>3.95</v>
      </c>
      <c r="I551" s="85" t="s">
        <v>4477</v>
      </c>
      <c r="J551" s="84" t="s">
        <v>18</v>
      </c>
      <c r="K551" s="92"/>
    </row>
    <row r="552" spans="1:11" x14ac:dyDescent="0.3">
      <c r="A552" s="132">
        <v>545</v>
      </c>
      <c r="B552" s="85" t="s">
        <v>4475</v>
      </c>
      <c r="C552" s="85" t="s">
        <v>4476</v>
      </c>
      <c r="D552" s="85" t="s">
        <v>4473</v>
      </c>
      <c r="E552" s="87">
        <v>29.17126</v>
      </c>
      <c r="F552" s="87">
        <v>79.073890000000006</v>
      </c>
      <c r="G552" s="134">
        <v>2</v>
      </c>
      <c r="H552" s="88">
        <v>3.5</v>
      </c>
      <c r="I552" s="85" t="s">
        <v>3971</v>
      </c>
      <c r="J552" s="84" t="s">
        <v>18</v>
      </c>
      <c r="K552" s="92"/>
    </row>
    <row r="553" spans="1:11" x14ac:dyDescent="0.3">
      <c r="A553" s="132">
        <v>546</v>
      </c>
      <c r="B553" s="85" t="s">
        <v>4478</v>
      </c>
      <c r="C553" s="85" t="s">
        <v>4479</v>
      </c>
      <c r="D553" s="85" t="s">
        <v>4473</v>
      </c>
      <c r="E553" s="134">
        <v>291813</v>
      </c>
      <c r="F553" s="134">
        <v>7907488</v>
      </c>
      <c r="G553" s="134">
        <v>1</v>
      </c>
      <c r="H553" s="88">
        <v>2.8</v>
      </c>
      <c r="I553" s="85" t="s">
        <v>3971</v>
      </c>
      <c r="J553" s="84" t="s">
        <v>18</v>
      </c>
      <c r="K553" s="92"/>
    </row>
    <row r="554" spans="1:11" x14ac:dyDescent="0.3">
      <c r="A554" s="132">
        <v>547</v>
      </c>
      <c r="B554" s="85" t="s">
        <v>4480</v>
      </c>
      <c r="C554" s="85" t="s">
        <v>4476</v>
      </c>
      <c r="D554" s="85" t="s">
        <v>4473</v>
      </c>
      <c r="E554" s="134">
        <v>2918327</v>
      </c>
      <c r="F554" s="134">
        <v>7907355</v>
      </c>
      <c r="G554" s="134">
        <v>1</v>
      </c>
      <c r="H554" s="88">
        <v>2.2000000000000002</v>
      </c>
      <c r="I554" s="85" t="s">
        <v>3971</v>
      </c>
      <c r="J554" s="84" t="s">
        <v>18</v>
      </c>
      <c r="K554" s="92"/>
    </row>
    <row r="555" spans="1:11" x14ac:dyDescent="0.3">
      <c r="A555" s="132">
        <v>548</v>
      </c>
      <c r="B555" s="85" t="s">
        <v>4481</v>
      </c>
      <c r="C555" s="85" t="s">
        <v>4482</v>
      </c>
      <c r="D555" s="85" t="s">
        <v>4473</v>
      </c>
      <c r="E555" s="134">
        <v>2917526</v>
      </c>
      <c r="F555" s="134">
        <v>7907347</v>
      </c>
      <c r="G555" s="134">
        <v>1</v>
      </c>
      <c r="H555" s="88">
        <v>1</v>
      </c>
      <c r="I555" s="85" t="s">
        <v>4474</v>
      </c>
      <c r="J555" s="84" t="s">
        <v>18</v>
      </c>
      <c r="K555" s="92"/>
    </row>
    <row r="556" spans="1:11" x14ac:dyDescent="0.3">
      <c r="A556" s="132">
        <v>549</v>
      </c>
      <c r="B556" s="85" t="s">
        <v>4481</v>
      </c>
      <c r="C556" s="85" t="s">
        <v>4482</v>
      </c>
      <c r="D556" s="85" t="s">
        <v>4473</v>
      </c>
      <c r="E556" s="87">
        <v>29.175260000000002</v>
      </c>
      <c r="F556" s="87">
        <v>79.07347</v>
      </c>
      <c r="G556" s="134">
        <v>2</v>
      </c>
      <c r="H556" s="88">
        <v>0.6</v>
      </c>
      <c r="I556" s="85" t="s">
        <v>4474</v>
      </c>
      <c r="J556" s="84" t="s">
        <v>18</v>
      </c>
      <c r="K556" s="92"/>
    </row>
    <row r="557" spans="1:11" x14ac:dyDescent="0.3">
      <c r="A557" s="132">
        <v>550</v>
      </c>
      <c r="B557" s="85" t="s">
        <v>4483</v>
      </c>
      <c r="C557" s="85" t="s">
        <v>4484</v>
      </c>
      <c r="D557" s="85" t="s">
        <v>4473</v>
      </c>
      <c r="E557" s="134">
        <v>2917055</v>
      </c>
      <c r="F557" s="134">
        <v>7907618</v>
      </c>
      <c r="G557" s="134">
        <v>1</v>
      </c>
      <c r="H557" s="88">
        <v>1.2</v>
      </c>
      <c r="I557" s="85" t="s">
        <v>4474</v>
      </c>
      <c r="J557" s="84" t="s">
        <v>18</v>
      </c>
      <c r="K557" s="92"/>
    </row>
    <row r="558" spans="1:11" x14ac:dyDescent="0.3">
      <c r="A558" s="132">
        <v>551</v>
      </c>
      <c r="B558" s="85" t="s">
        <v>4485</v>
      </c>
      <c r="C558" s="85" t="s">
        <v>4486</v>
      </c>
      <c r="D558" s="85" t="s">
        <v>4473</v>
      </c>
      <c r="E558" s="134">
        <v>291756</v>
      </c>
      <c r="F558" s="134">
        <v>790725</v>
      </c>
      <c r="G558" s="134">
        <v>1</v>
      </c>
      <c r="H558" s="88">
        <v>1.6</v>
      </c>
      <c r="I558" s="85" t="s">
        <v>4474</v>
      </c>
      <c r="J558" s="84" t="s">
        <v>18</v>
      </c>
      <c r="K558" s="92"/>
    </row>
    <row r="559" spans="1:11" x14ac:dyDescent="0.3">
      <c r="A559" s="132">
        <v>552</v>
      </c>
      <c r="B559" s="85" t="s">
        <v>4487</v>
      </c>
      <c r="C559" s="85" t="s">
        <v>4472</v>
      </c>
      <c r="D559" s="85" t="s">
        <v>4473</v>
      </c>
      <c r="E559" s="134">
        <v>2916977</v>
      </c>
      <c r="F559" s="134">
        <v>7907913</v>
      </c>
      <c r="G559" s="134">
        <v>1</v>
      </c>
      <c r="H559" s="88">
        <v>1</v>
      </c>
      <c r="I559" s="85" t="s">
        <v>4474</v>
      </c>
      <c r="J559" s="84" t="s">
        <v>18</v>
      </c>
      <c r="K559" s="92"/>
    </row>
    <row r="560" spans="1:11" x14ac:dyDescent="0.3">
      <c r="A560" s="132">
        <v>553</v>
      </c>
      <c r="B560" s="85" t="s">
        <v>4487</v>
      </c>
      <c r="C560" s="85" t="s">
        <v>4472</v>
      </c>
      <c r="D560" s="85" t="s">
        <v>4473</v>
      </c>
      <c r="E560" s="87">
        <v>29.16977</v>
      </c>
      <c r="F560" s="87">
        <v>79.079130000000006</v>
      </c>
      <c r="G560" s="134">
        <v>2</v>
      </c>
      <c r="H560" s="88">
        <v>1.4</v>
      </c>
      <c r="I560" s="85" t="s">
        <v>4474</v>
      </c>
      <c r="J560" s="84" t="s">
        <v>18</v>
      </c>
      <c r="K560" s="92"/>
    </row>
    <row r="561" spans="1:11" x14ac:dyDescent="0.3">
      <c r="A561" s="132">
        <v>554</v>
      </c>
      <c r="B561" s="85" t="s">
        <v>4488</v>
      </c>
      <c r="C561" s="85" t="s">
        <v>4489</v>
      </c>
      <c r="D561" s="85" t="s">
        <v>4473</v>
      </c>
      <c r="E561" s="134">
        <v>2916943</v>
      </c>
      <c r="F561" s="134">
        <v>7907538</v>
      </c>
      <c r="G561" s="134">
        <v>1</v>
      </c>
      <c r="H561" s="88">
        <v>1.8</v>
      </c>
      <c r="I561" s="85" t="s">
        <v>4474</v>
      </c>
      <c r="J561" s="84" t="s">
        <v>18</v>
      </c>
      <c r="K561" s="92"/>
    </row>
    <row r="562" spans="1:11" x14ac:dyDescent="0.3">
      <c r="A562" s="132">
        <v>555</v>
      </c>
      <c r="B562" s="85" t="s">
        <v>4488</v>
      </c>
      <c r="C562" s="85" t="s">
        <v>4489</v>
      </c>
      <c r="D562" s="85" t="s">
        <v>4473</v>
      </c>
      <c r="E562" s="87">
        <v>29.169429999999998</v>
      </c>
      <c r="F562" s="87">
        <v>79.075379999999996</v>
      </c>
      <c r="G562" s="134">
        <v>2</v>
      </c>
      <c r="H562" s="88">
        <v>1</v>
      </c>
      <c r="I562" s="85" t="s">
        <v>4474</v>
      </c>
      <c r="J562" s="84" t="s">
        <v>18</v>
      </c>
      <c r="K562" s="92"/>
    </row>
    <row r="563" spans="1:11" x14ac:dyDescent="0.3">
      <c r="A563" s="132">
        <v>556</v>
      </c>
      <c r="B563" s="85" t="s">
        <v>4490</v>
      </c>
      <c r="C563" s="85" t="s">
        <v>4491</v>
      </c>
      <c r="D563" s="85" t="s">
        <v>4009</v>
      </c>
      <c r="E563" s="134">
        <v>2913308</v>
      </c>
      <c r="F563" s="134">
        <v>79180816</v>
      </c>
      <c r="G563" s="134">
        <v>1</v>
      </c>
      <c r="H563" s="88">
        <v>1.2</v>
      </c>
      <c r="I563" s="85" t="s">
        <v>4492</v>
      </c>
      <c r="J563" s="84" t="s">
        <v>18</v>
      </c>
      <c r="K563" s="92"/>
    </row>
    <row r="564" spans="1:11" x14ac:dyDescent="0.3">
      <c r="A564" s="132">
        <v>557</v>
      </c>
      <c r="B564" s="85" t="s">
        <v>4493</v>
      </c>
      <c r="C564" s="85" t="s">
        <v>1947</v>
      </c>
      <c r="D564" s="85" t="s">
        <v>4009</v>
      </c>
      <c r="E564" s="134">
        <v>29138118</v>
      </c>
      <c r="F564" s="134">
        <v>7919317</v>
      </c>
      <c r="G564" s="134">
        <v>1</v>
      </c>
      <c r="H564" s="88">
        <v>2.5</v>
      </c>
      <c r="I564" s="85" t="s">
        <v>4492</v>
      </c>
      <c r="J564" s="84" t="s">
        <v>18</v>
      </c>
      <c r="K564" s="92"/>
    </row>
    <row r="565" spans="1:11" x14ac:dyDescent="0.3">
      <c r="A565" s="132">
        <v>558</v>
      </c>
      <c r="B565" s="85" t="s">
        <v>4494</v>
      </c>
      <c r="C565" s="85" t="s">
        <v>4264</v>
      </c>
      <c r="D565" s="85" t="s">
        <v>4009</v>
      </c>
      <c r="E565" s="134">
        <v>2913811</v>
      </c>
      <c r="F565" s="134">
        <v>7919372</v>
      </c>
      <c r="G565" s="134">
        <v>1</v>
      </c>
      <c r="H565" s="88">
        <v>1.2</v>
      </c>
      <c r="I565" s="85" t="s">
        <v>4492</v>
      </c>
      <c r="J565" s="84" t="s">
        <v>18</v>
      </c>
      <c r="K565" s="92"/>
    </row>
    <row r="566" spans="1:11" x14ac:dyDescent="0.3">
      <c r="A566" s="132">
        <v>559</v>
      </c>
      <c r="B566" s="85" t="s">
        <v>2236</v>
      </c>
      <c r="C566" s="85" t="s">
        <v>4495</v>
      </c>
      <c r="D566" s="85" t="s">
        <v>4009</v>
      </c>
      <c r="E566" s="134">
        <v>2913298</v>
      </c>
      <c r="F566" s="134">
        <v>7918081</v>
      </c>
      <c r="G566" s="134">
        <v>1</v>
      </c>
      <c r="H566" s="88">
        <v>2</v>
      </c>
      <c r="I566" s="85" t="s">
        <v>4246</v>
      </c>
      <c r="J566" s="84" t="s">
        <v>18</v>
      </c>
      <c r="K566" s="92"/>
    </row>
    <row r="567" spans="1:11" x14ac:dyDescent="0.3">
      <c r="A567" s="132">
        <v>560</v>
      </c>
      <c r="B567" s="85" t="s">
        <v>4496</v>
      </c>
      <c r="C567" s="85" t="s">
        <v>4262</v>
      </c>
      <c r="D567" s="85" t="s">
        <v>4009</v>
      </c>
      <c r="E567" s="134">
        <v>2914055</v>
      </c>
      <c r="F567" s="134">
        <v>7920688</v>
      </c>
      <c r="G567" s="134">
        <v>1</v>
      </c>
      <c r="H567" s="88">
        <v>2.2000000000000002</v>
      </c>
      <c r="I567" s="85" t="s">
        <v>4492</v>
      </c>
      <c r="J567" s="84" t="s">
        <v>18</v>
      </c>
      <c r="K567" s="92"/>
    </row>
    <row r="568" spans="1:11" x14ac:dyDescent="0.3">
      <c r="A568" s="132">
        <v>561</v>
      </c>
      <c r="B568" s="85" t="s">
        <v>4497</v>
      </c>
      <c r="C568" s="85" t="s">
        <v>4498</v>
      </c>
      <c r="D568" s="85" t="s">
        <v>4009</v>
      </c>
      <c r="E568" s="134">
        <v>2913742</v>
      </c>
      <c r="F568" s="134">
        <v>791882</v>
      </c>
      <c r="G568" s="134">
        <v>1</v>
      </c>
      <c r="H568" s="88">
        <v>2.5</v>
      </c>
      <c r="I568" s="85" t="s">
        <v>4499</v>
      </c>
      <c r="J568" s="84" t="s">
        <v>18</v>
      </c>
      <c r="K568" s="92"/>
    </row>
    <row r="569" spans="1:11" x14ac:dyDescent="0.3">
      <c r="A569" s="132">
        <v>562</v>
      </c>
      <c r="B569" s="85" t="s">
        <v>4497</v>
      </c>
      <c r="C569" s="85" t="s">
        <v>4498</v>
      </c>
      <c r="D569" s="85" t="s">
        <v>4009</v>
      </c>
      <c r="E569" s="87">
        <v>29.137419999999999</v>
      </c>
      <c r="F569" s="87">
        <v>79.188199999999995</v>
      </c>
      <c r="G569" s="134">
        <v>2</v>
      </c>
      <c r="H569" s="88">
        <v>1.4</v>
      </c>
      <c r="I569" s="85" t="s">
        <v>4492</v>
      </c>
      <c r="J569" s="84" t="s">
        <v>18</v>
      </c>
      <c r="K569" s="92"/>
    </row>
    <row r="570" spans="1:11" x14ac:dyDescent="0.3">
      <c r="A570" s="132">
        <v>563</v>
      </c>
      <c r="B570" s="85" t="s">
        <v>4500</v>
      </c>
      <c r="C570" s="85" t="s">
        <v>4501</v>
      </c>
      <c r="D570" s="85" t="s">
        <v>4009</v>
      </c>
      <c r="E570" s="134">
        <v>2913703</v>
      </c>
      <c r="F570" s="134">
        <v>7919211</v>
      </c>
      <c r="G570" s="134">
        <v>1</v>
      </c>
      <c r="H570" s="88">
        <v>2.5</v>
      </c>
      <c r="I570" s="85" t="s">
        <v>4492</v>
      </c>
      <c r="J570" s="84" t="s">
        <v>18</v>
      </c>
      <c r="K570" s="92"/>
    </row>
    <row r="571" spans="1:11" x14ac:dyDescent="0.3">
      <c r="A571" s="132">
        <v>564</v>
      </c>
      <c r="B571" s="85" t="s">
        <v>4502</v>
      </c>
      <c r="C571" s="85" t="s">
        <v>4503</v>
      </c>
      <c r="D571" s="85" t="s">
        <v>4009</v>
      </c>
      <c r="E571" s="134">
        <v>2914209</v>
      </c>
      <c r="F571" s="134">
        <v>7918213</v>
      </c>
      <c r="G571" s="134">
        <v>1</v>
      </c>
      <c r="H571" s="88">
        <v>3.95</v>
      </c>
      <c r="I571" s="85" t="s">
        <v>4504</v>
      </c>
      <c r="J571" s="84" t="s">
        <v>18</v>
      </c>
      <c r="K571" s="92"/>
    </row>
    <row r="572" spans="1:11" x14ac:dyDescent="0.3">
      <c r="A572" s="132">
        <v>565</v>
      </c>
      <c r="B572" s="85" t="s">
        <v>4505</v>
      </c>
      <c r="C572" s="85" t="s">
        <v>2236</v>
      </c>
      <c r="D572" s="85" t="s">
        <v>4009</v>
      </c>
      <c r="E572" s="134">
        <v>2913257</v>
      </c>
      <c r="F572" s="134">
        <v>7918112</v>
      </c>
      <c r="G572" s="134">
        <v>1</v>
      </c>
      <c r="H572" s="88">
        <v>3.85</v>
      </c>
      <c r="I572" s="85" t="s">
        <v>4506</v>
      </c>
      <c r="J572" s="84" t="s">
        <v>18</v>
      </c>
      <c r="K572" s="92"/>
    </row>
    <row r="573" spans="1:11" x14ac:dyDescent="0.3">
      <c r="A573" s="132">
        <v>566</v>
      </c>
      <c r="B573" s="85" t="s">
        <v>4507</v>
      </c>
      <c r="C573" s="85" t="s">
        <v>4508</v>
      </c>
      <c r="D573" s="85" t="s">
        <v>4080</v>
      </c>
      <c r="E573" s="134">
        <v>2920416</v>
      </c>
      <c r="F573" s="134">
        <v>7919204</v>
      </c>
      <c r="G573" s="134">
        <v>1</v>
      </c>
      <c r="H573" s="88">
        <v>3.82</v>
      </c>
      <c r="I573" s="85" t="s">
        <v>4509</v>
      </c>
      <c r="J573" s="84" t="s">
        <v>18</v>
      </c>
      <c r="K573" s="92"/>
    </row>
    <row r="574" spans="1:11" x14ac:dyDescent="0.3">
      <c r="A574" s="157" t="s">
        <v>1631</v>
      </c>
      <c r="B574" s="157"/>
      <c r="C574" s="157"/>
      <c r="D574" s="157"/>
      <c r="E574" s="157"/>
      <c r="F574" s="157"/>
      <c r="G574" s="130"/>
      <c r="H574" s="90">
        <v>847.02000000000055</v>
      </c>
      <c r="I574" s="92"/>
      <c r="J574" s="92"/>
      <c r="K574" s="92"/>
    </row>
  </sheetData>
  <mergeCells count="16">
    <mergeCell ref="A574:F574"/>
    <mergeCell ref="A1:K1"/>
    <mergeCell ref="A2:K2"/>
    <mergeCell ref="A3:K3"/>
    <mergeCell ref="A4:K4"/>
    <mergeCell ref="A5:K5"/>
    <mergeCell ref="A6:A7"/>
    <mergeCell ref="B6:B7"/>
    <mergeCell ref="C6:C7"/>
    <mergeCell ref="D6:D7"/>
    <mergeCell ref="E6:F6"/>
    <mergeCell ref="G6:G7"/>
    <mergeCell ref="H6:H7"/>
    <mergeCell ref="I6:I7"/>
    <mergeCell ref="J6:J7"/>
    <mergeCell ref="K6:K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2"/>
  <sheetViews>
    <sheetView topLeftCell="A239" workbookViewId="0">
      <selection activeCell="C8" sqref="C8"/>
    </sheetView>
  </sheetViews>
  <sheetFormatPr defaultColWidth="8.88671875" defaultRowHeight="13.2" x14ac:dyDescent="0.25"/>
  <cols>
    <col min="1" max="1" width="8.88671875" style="58"/>
    <col min="2" max="2" width="19.33203125" style="59" customWidth="1"/>
    <col min="3" max="3" width="14.33203125" style="59" customWidth="1"/>
    <col min="4" max="4" width="27.33203125" style="61" customWidth="1"/>
    <col min="5" max="5" width="12.88671875" style="59" customWidth="1"/>
    <col min="6" max="6" width="14.44140625" style="59" customWidth="1"/>
    <col min="7" max="7" width="10.88671875" style="59" customWidth="1"/>
    <col min="8" max="8" width="16" style="59" customWidth="1"/>
    <col min="9" max="9" width="10.33203125" style="59" bestFit="1" customWidth="1"/>
    <col min="10" max="16384" width="8.88671875" style="1"/>
  </cols>
  <sheetData>
    <row r="1" spans="1:9" ht="14.4" x14ac:dyDescent="0.3">
      <c r="A1" s="169" t="s">
        <v>4510</v>
      </c>
      <c r="B1" s="170"/>
      <c r="C1" s="170"/>
      <c r="D1" s="170"/>
      <c r="E1" s="170"/>
      <c r="F1" s="170"/>
      <c r="G1" s="170"/>
      <c r="H1" s="170"/>
      <c r="I1" s="170"/>
    </row>
    <row r="2" spans="1:9" ht="14.4" x14ac:dyDescent="0.3">
      <c r="A2" s="169" t="s">
        <v>4511</v>
      </c>
      <c r="B2" s="171"/>
      <c r="C2" s="171"/>
      <c r="D2" s="171"/>
      <c r="E2" s="171"/>
      <c r="F2" s="171"/>
      <c r="G2" s="171"/>
      <c r="H2" s="171"/>
      <c r="I2" s="171"/>
    </row>
    <row r="3" spans="1:9" ht="14.4" x14ac:dyDescent="0.3">
      <c r="A3" s="169" t="s">
        <v>4512</v>
      </c>
      <c r="B3" s="171"/>
      <c r="C3" s="171"/>
      <c r="D3" s="171"/>
      <c r="E3" s="171"/>
      <c r="F3" s="171"/>
      <c r="G3" s="171"/>
      <c r="H3" s="171"/>
      <c r="I3" s="171"/>
    </row>
    <row r="4" spans="1:9" ht="14.4" x14ac:dyDescent="0.3">
      <c r="A4" s="169" t="s">
        <v>4513</v>
      </c>
      <c r="B4" s="171"/>
      <c r="C4" s="171"/>
      <c r="D4" s="171"/>
      <c r="E4" s="171"/>
      <c r="F4" s="171"/>
      <c r="G4" s="171"/>
      <c r="H4" s="171"/>
      <c r="I4" s="171"/>
    </row>
    <row r="6" spans="1:9" s="55" customFormat="1" ht="66" x14ac:dyDescent="0.3">
      <c r="A6" s="136" t="s">
        <v>4514</v>
      </c>
      <c r="B6" s="136" t="s">
        <v>4515</v>
      </c>
      <c r="C6" s="136" t="s">
        <v>4516</v>
      </c>
      <c r="D6" s="137" t="s">
        <v>4517</v>
      </c>
      <c r="E6" s="136" t="s">
        <v>4518</v>
      </c>
      <c r="F6" s="136" t="s">
        <v>4519</v>
      </c>
      <c r="G6" s="136" t="s">
        <v>4520</v>
      </c>
      <c r="H6" s="138" t="s">
        <v>4521</v>
      </c>
      <c r="I6" s="139" t="s">
        <v>4522</v>
      </c>
    </row>
    <row r="7" spans="1:9" ht="39.6" x14ac:dyDescent="0.25">
      <c r="A7" s="140">
        <v>1</v>
      </c>
      <c r="B7" s="19" t="s">
        <v>3082</v>
      </c>
      <c r="C7" s="19" t="s">
        <v>4523</v>
      </c>
      <c r="D7" s="56" t="s">
        <v>4524</v>
      </c>
      <c r="E7" s="141">
        <v>29.491800000000001</v>
      </c>
      <c r="F7" s="141">
        <v>77.492800000000003</v>
      </c>
      <c r="G7" s="57">
        <v>0.8</v>
      </c>
      <c r="H7" s="19" t="s">
        <v>4525</v>
      </c>
      <c r="I7" s="142" t="s">
        <v>4522</v>
      </c>
    </row>
    <row r="8" spans="1:9" ht="39.6" x14ac:dyDescent="0.25">
      <c r="A8" s="140">
        <v>2</v>
      </c>
      <c r="B8" s="19" t="s">
        <v>4526</v>
      </c>
      <c r="C8" s="19" t="s">
        <v>4527</v>
      </c>
      <c r="D8" s="56" t="s">
        <v>4524</v>
      </c>
      <c r="E8" s="141">
        <v>29.491800000000001</v>
      </c>
      <c r="F8" s="141">
        <v>77.492800000000003</v>
      </c>
      <c r="G8" s="57">
        <v>1.2</v>
      </c>
      <c r="H8" s="19" t="s">
        <v>4528</v>
      </c>
      <c r="I8" s="142" t="s">
        <v>4522</v>
      </c>
    </row>
    <row r="9" spans="1:9" ht="39.6" x14ac:dyDescent="0.25">
      <c r="A9" s="140">
        <v>3</v>
      </c>
      <c r="B9" s="19" t="s">
        <v>4529</v>
      </c>
      <c r="C9" s="19" t="s">
        <v>4530</v>
      </c>
      <c r="D9" s="56" t="s">
        <v>4524</v>
      </c>
      <c r="E9" s="141">
        <v>294929</v>
      </c>
      <c r="F9" s="141">
        <v>774720</v>
      </c>
      <c r="G9" s="57">
        <v>0.8</v>
      </c>
      <c r="H9" s="19" t="s">
        <v>4531</v>
      </c>
      <c r="I9" s="142" t="s">
        <v>4522</v>
      </c>
    </row>
    <row r="10" spans="1:9" ht="39.6" x14ac:dyDescent="0.25">
      <c r="A10" s="140">
        <v>4</v>
      </c>
      <c r="B10" s="19" t="s">
        <v>4532</v>
      </c>
      <c r="C10" s="19" t="s">
        <v>4533</v>
      </c>
      <c r="D10" s="56" t="s">
        <v>4524</v>
      </c>
      <c r="E10" s="141">
        <v>294857</v>
      </c>
      <c r="F10" s="141">
        <v>774829</v>
      </c>
      <c r="G10" s="57">
        <v>2.8</v>
      </c>
      <c r="H10" s="19" t="s">
        <v>4531</v>
      </c>
      <c r="I10" s="142" t="s">
        <v>4522</v>
      </c>
    </row>
    <row r="11" spans="1:9" x14ac:dyDescent="0.25">
      <c r="A11" s="140">
        <v>5</v>
      </c>
      <c r="B11" s="19" t="s">
        <v>4534</v>
      </c>
      <c r="C11" s="19" t="s">
        <v>2413</v>
      </c>
      <c r="D11" s="56" t="s">
        <v>4535</v>
      </c>
      <c r="E11" s="141">
        <v>294857</v>
      </c>
      <c r="F11" s="141">
        <v>774859</v>
      </c>
      <c r="G11" s="57">
        <v>0.4</v>
      </c>
      <c r="H11" s="19" t="s">
        <v>4531</v>
      </c>
      <c r="I11" s="142" t="s">
        <v>4522</v>
      </c>
    </row>
    <row r="12" spans="1:9" ht="39.6" x14ac:dyDescent="0.25">
      <c r="A12" s="140">
        <v>6</v>
      </c>
      <c r="B12" s="19" t="s">
        <v>3176</v>
      </c>
      <c r="C12" s="19" t="s">
        <v>3783</v>
      </c>
      <c r="D12" s="56" t="s">
        <v>4524</v>
      </c>
      <c r="E12" s="141">
        <v>29.491099999999999</v>
      </c>
      <c r="F12" s="141">
        <v>77.472800000000007</v>
      </c>
      <c r="G12" s="57">
        <v>0.32</v>
      </c>
      <c r="H12" s="19" t="s">
        <v>4531</v>
      </c>
      <c r="I12" s="142" t="s">
        <v>4522</v>
      </c>
    </row>
    <row r="13" spans="1:9" x14ac:dyDescent="0.25">
      <c r="A13" s="140">
        <v>7</v>
      </c>
      <c r="B13" s="19" t="s">
        <v>2736</v>
      </c>
      <c r="C13" s="19" t="s">
        <v>262</v>
      </c>
      <c r="D13" s="56" t="s">
        <v>4535</v>
      </c>
      <c r="E13" s="141">
        <v>29.491099999999999</v>
      </c>
      <c r="F13" s="141">
        <v>77.4726</v>
      </c>
      <c r="G13" s="57">
        <v>1.6</v>
      </c>
      <c r="H13" s="19" t="s">
        <v>4531</v>
      </c>
      <c r="I13" s="142" t="s">
        <v>4522</v>
      </c>
    </row>
    <row r="14" spans="1:9" ht="39.6" x14ac:dyDescent="0.25">
      <c r="A14" s="140">
        <v>8</v>
      </c>
      <c r="B14" s="19" t="s">
        <v>1687</v>
      </c>
      <c r="C14" s="19" t="s">
        <v>4536</v>
      </c>
      <c r="D14" s="56" t="s">
        <v>4524</v>
      </c>
      <c r="E14" s="141">
        <v>294902</v>
      </c>
      <c r="F14" s="141">
        <v>774817</v>
      </c>
      <c r="G14" s="57">
        <v>0.4</v>
      </c>
      <c r="H14" s="19" t="s">
        <v>4531</v>
      </c>
      <c r="I14" s="142" t="s">
        <v>4522</v>
      </c>
    </row>
    <row r="15" spans="1:9" ht="39.6" x14ac:dyDescent="0.25">
      <c r="A15" s="140">
        <v>9</v>
      </c>
      <c r="B15" s="19" t="s">
        <v>4537</v>
      </c>
      <c r="C15" s="19" t="s">
        <v>3753</v>
      </c>
      <c r="D15" s="56" t="s">
        <v>4524</v>
      </c>
      <c r="E15" s="141">
        <v>29.491199999999999</v>
      </c>
      <c r="F15" s="143">
        <v>77.474999999999994</v>
      </c>
      <c r="G15" s="57">
        <v>2</v>
      </c>
      <c r="H15" s="19" t="s">
        <v>4531</v>
      </c>
      <c r="I15" s="142" t="s">
        <v>4522</v>
      </c>
    </row>
    <row r="16" spans="1:9" ht="39.6" x14ac:dyDescent="0.25">
      <c r="A16" s="140">
        <v>10</v>
      </c>
      <c r="B16" s="19" t="s">
        <v>4538</v>
      </c>
      <c r="C16" s="19" t="s">
        <v>4539</v>
      </c>
      <c r="D16" s="56" t="s">
        <v>4524</v>
      </c>
      <c r="E16" s="141">
        <v>294908</v>
      </c>
      <c r="F16" s="141">
        <v>774720</v>
      </c>
      <c r="G16" s="57">
        <v>1.6</v>
      </c>
      <c r="H16" s="19" t="s">
        <v>4531</v>
      </c>
      <c r="I16" s="142" t="s">
        <v>4522</v>
      </c>
    </row>
    <row r="17" spans="1:9" ht="39.6" x14ac:dyDescent="0.25">
      <c r="A17" s="140">
        <v>11</v>
      </c>
      <c r="B17" s="19" t="s">
        <v>3012</v>
      </c>
      <c r="C17" s="19" t="s">
        <v>4540</v>
      </c>
      <c r="D17" s="56" t="s">
        <v>4541</v>
      </c>
      <c r="E17" s="141">
        <v>29.500499999999999</v>
      </c>
      <c r="F17" s="141">
        <v>77.4983</v>
      </c>
      <c r="G17" s="57">
        <v>1.6</v>
      </c>
      <c r="H17" s="19" t="s">
        <v>4531</v>
      </c>
      <c r="I17" s="142" t="s">
        <v>4522</v>
      </c>
    </row>
    <row r="18" spans="1:9" ht="39.6" x14ac:dyDescent="0.25">
      <c r="A18" s="140">
        <v>12</v>
      </c>
      <c r="B18" s="19" t="s">
        <v>4542</v>
      </c>
      <c r="C18" s="19" t="s">
        <v>4543</v>
      </c>
      <c r="D18" s="56" t="s">
        <v>4544</v>
      </c>
      <c r="E18" s="141">
        <v>29.500699999999998</v>
      </c>
      <c r="F18" s="141">
        <v>77.493499999999997</v>
      </c>
      <c r="G18" s="57">
        <v>1.4</v>
      </c>
      <c r="H18" s="19" t="s">
        <v>4531</v>
      </c>
      <c r="I18" s="142" t="s">
        <v>4522</v>
      </c>
    </row>
    <row r="19" spans="1:9" ht="39.6" x14ac:dyDescent="0.25">
      <c r="A19" s="140">
        <v>13</v>
      </c>
      <c r="B19" s="19" t="s">
        <v>4545</v>
      </c>
      <c r="C19" s="19" t="s">
        <v>455</v>
      </c>
      <c r="D19" s="56" t="s">
        <v>4544</v>
      </c>
      <c r="E19" s="141">
        <v>29.4941</v>
      </c>
      <c r="F19" s="141">
        <v>77.491200000000006</v>
      </c>
      <c r="G19" s="57">
        <v>2</v>
      </c>
      <c r="H19" s="19" t="s">
        <v>4531</v>
      </c>
      <c r="I19" s="142" t="s">
        <v>4522</v>
      </c>
    </row>
    <row r="20" spans="1:9" ht="39.6" x14ac:dyDescent="0.25">
      <c r="A20" s="140">
        <v>14</v>
      </c>
      <c r="B20" s="19" t="s">
        <v>4546</v>
      </c>
      <c r="C20" s="19" t="s">
        <v>4547</v>
      </c>
      <c r="D20" s="56" t="s">
        <v>4541</v>
      </c>
      <c r="E20" s="141">
        <v>29.4925</v>
      </c>
      <c r="F20" s="141">
        <v>77.490799999999993</v>
      </c>
      <c r="G20" s="57">
        <v>3.4</v>
      </c>
      <c r="H20" s="19" t="s">
        <v>4531</v>
      </c>
      <c r="I20" s="142" t="s">
        <v>4522</v>
      </c>
    </row>
    <row r="21" spans="1:9" ht="39.6" x14ac:dyDescent="0.25">
      <c r="A21" s="140">
        <v>15</v>
      </c>
      <c r="B21" s="19" t="s">
        <v>4548</v>
      </c>
      <c r="C21" s="19" t="s">
        <v>4547</v>
      </c>
      <c r="D21" s="56" t="s">
        <v>4541</v>
      </c>
      <c r="E21" s="56">
        <v>29.5</v>
      </c>
      <c r="F21" s="141">
        <v>77.491100000000003</v>
      </c>
      <c r="G21" s="57">
        <v>2</v>
      </c>
      <c r="H21" s="19" t="s">
        <v>4531</v>
      </c>
      <c r="I21" s="142" t="s">
        <v>4522</v>
      </c>
    </row>
    <row r="22" spans="1:9" ht="39.6" x14ac:dyDescent="0.25">
      <c r="A22" s="140">
        <v>16</v>
      </c>
      <c r="B22" s="19" t="s">
        <v>4548</v>
      </c>
      <c r="C22" s="19" t="s">
        <v>207</v>
      </c>
      <c r="D22" s="56" t="s">
        <v>4541</v>
      </c>
      <c r="E22" s="141">
        <v>29.4941</v>
      </c>
      <c r="F22" s="141">
        <v>77.492699999999999</v>
      </c>
      <c r="G22" s="57">
        <v>3.8</v>
      </c>
      <c r="H22" s="19" t="s">
        <v>4531</v>
      </c>
      <c r="I22" s="142" t="s">
        <v>4522</v>
      </c>
    </row>
    <row r="23" spans="1:9" ht="39.6" x14ac:dyDescent="0.25">
      <c r="A23" s="140">
        <v>17</v>
      </c>
      <c r="B23" s="19" t="s">
        <v>1670</v>
      </c>
      <c r="C23" s="19" t="s">
        <v>207</v>
      </c>
      <c r="D23" s="56" t="s">
        <v>4541</v>
      </c>
      <c r="E23" s="141">
        <v>29.495200000000001</v>
      </c>
      <c r="F23" s="141">
        <v>77.492500000000007</v>
      </c>
      <c r="G23" s="57">
        <v>3</v>
      </c>
      <c r="H23" s="19" t="s">
        <v>4531</v>
      </c>
      <c r="I23" s="142" t="s">
        <v>4522</v>
      </c>
    </row>
    <row r="24" spans="1:9" ht="39.6" x14ac:dyDescent="0.25">
      <c r="A24" s="140">
        <v>18</v>
      </c>
      <c r="B24" s="19" t="s">
        <v>4549</v>
      </c>
      <c r="C24" s="19" t="s">
        <v>4550</v>
      </c>
      <c r="D24" s="56" t="s">
        <v>4541</v>
      </c>
      <c r="E24" s="141">
        <v>29.500599999999999</v>
      </c>
      <c r="F24" s="141">
        <v>77.493799999999993</v>
      </c>
      <c r="G24" s="57">
        <v>1.6</v>
      </c>
      <c r="H24" s="19" t="s">
        <v>4551</v>
      </c>
      <c r="I24" s="142" t="s">
        <v>4522</v>
      </c>
    </row>
    <row r="25" spans="1:9" ht="39.6" x14ac:dyDescent="0.25">
      <c r="A25" s="140">
        <v>19</v>
      </c>
      <c r="B25" s="19" t="s">
        <v>4552</v>
      </c>
      <c r="C25" s="19" t="s">
        <v>3595</v>
      </c>
      <c r="D25" s="56" t="s">
        <v>4541</v>
      </c>
      <c r="E25" s="141">
        <v>29.495799999999999</v>
      </c>
      <c r="F25" s="141">
        <v>77.490799999999993</v>
      </c>
      <c r="G25" s="57">
        <v>1.2</v>
      </c>
      <c r="H25" s="19" t="s">
        <v>4531</v>
      </c>
      <c r="I25" s="142" t="s">
        <v>4522</v>
      </c>
    </row>
    <row r="26" spans="1:9" ht="39.6" x14ac:dyDescent="0.25">
      <c r="A26" s="140">
        <v>20</v>
      </c>
      <c r="B26" s="19" t="s">
        <v>4553</v>
      </c>
      <c r="C26" s="19" t="s">
        <v>464</v>
      </c>
      <c r="D26" s="56" t="s">
        <v>4554</v>
      </c>
      <c r="E26" s="141">
        <v>29.51</v>
      </c>
      <c r="F26" s="141">
        <v>77.470600000000005</v>
      </c>
      <c r="G26" s="57">
        <v>2.6</v>
      </c>
      <c r="H26" s="19" t="s">
        <v>4525</v>
      </c>
      <c r="I26" s="142" t="s">
        <v>4522</v>
      </c>
    </row>
    <row r="27" spans="1:9" ht="47.4" customHeight="1" x14ac:dyDescent="0.25">
      <c r="A27" s="140">
        <v>21</v>
      </c>
      <c r="B27" s="19" t="s">
        <v>4553</v>
      </c>
      <c r="C27" s="19" t="s">
        <v>4555</v>
      </c>
      <c r="D27" s="56" t="s">
        <v>4554</v>
      </c>
      <c r="E27" s="141">
        <v>27.503900000000002</v>
      </c>
      <c r="F27" s="141">
        <v>77.480999999999995</v>
      </c>
      <c r="G27" s="57">
        <v>1.8</v>
      </c>
      <c r="H27" s="19" t="s">
        <v>4525</v>
      </c>
      <c r="I27" s="142" t="s">
        <v>4522</v>
      </c>
    </row>
    <row r="28" spans="1:9" ht="39.6" x14ac:dyDescent="0.25">
      <c r="A28" s="140">
        <v>22</v>
      </c>
      <c r="B28" s="19" t="s">
        <v>4556</v>
      </c>
      <c r="C28" s="19" t="s">
        <v>207</v>
      </c>
      <c r="D28" s="56" t="s">
        <v>4554</v>
      </c>
      <c r="E28" s="141">
        <v>29.501799999999999</v>
      </c>
      <c r="F28" s="141">
        <v>77.472700000000003</v>
      </c>
      <c r="G28" s="57">
        <v>1.2</v>
      </c>
      <c r="H28" s="19" t="s">
        <v>4525</v>
      </c>
      <c r="I28" s="142" t="s">
        <v>4522</v>
      </c>
    </row>
    <row r="29" spans="1:9" ht="39.6" x14ac:dyDescent="0.25">
      <c r="A29" s="140">
        <v>23</v>
      </c>
      <c r="B29" s="19" t="s">
        <v>4557</v>
      </c>
      <c r="C29" s="19" t="s">
        <v>4533</v>
      </c>
      <c r="D29" s="56" t="s">
        <v>4554</v>
      </c>
      <c r="E29" s="141">
        <v>29.505299999999998</v>
      </c>
      <c r="F29" s="141">
        <v>77.471299999999999</v>
      </c>
      <c r="G29" s="57">
        <v>2.6</v>
      </c>
      <c r="H29" s="19" t="s">
        <v>4525</v>
      </c>
      <c r="I29" s="142" t="s">
        <v>4522</v>
      </c>
    </row>
    <row r="30" spans="1:9" ht="39.6" x14ac:dyDescent="0.25">
      <c r="A30" s="140">
        <v>24</v>
      </c>
      <c r="B30" s="19" t="s">
        <v>2899</v>
      </c>
      <c r="C30" s="19" t="s">
        <v>4533</v>
      </c>
      <c r="D30" s="56" t="s">
        <v>4554</v>
      </c>
      <c r="E30" s="141">
        <v>29.505199999999999</v>
      </c>
      <c r="F30" s="141">
        <v>77.471500000000006</v>
      </c>
      <c r="G30" s="57">
        <v>3.4</v>
      </c>
      <c r="H30" s="19" t="s">
        <v>4531</v>
      </c>
      <c r="I30" s="142" t="s">
        <v>4522</v>
      </c>
    </row>
    <row r="31" spans="1:9" ht="39.6" x14ac:dyDescent="0.25">
      <c r="A31" s="140">
        <v>25</v>
      </c>
      <c r="B31" s="19" t="s">
        <v>4558</v>
      </c>
      <c r="C31" s="19" t="s">
        <v>1264</v>
      </c>
      <c r="D31" s="56" t="s">
        <v>4554</v>
      </c>
      <c r="E31" s="141">
        <v>29.502600000000001</v>
      </c>
      <c r="F31" s="141">
        <v>77.470100000000002</v>
      </c>
      <c r="G31" s="57">
        <v>0.8</v>
      </c>
      <c r="H31" s="19" t="s">
        <v>4531</v>
      </c>
      <c r="I31" s="142" t="s">
        <v>4522</v>
      </c>
    </row>
    <row r="32" spans="1:9" ht="39.6" x14ac:dyDescent="0.25">
      <c r="A32" s="140">
        <v>26</v>
      </c>
      <c r="B32" s="19" t="s">
        <v>4559</v>
      </c>
      <c r="C32" s="19" t="s">
        <v>207</v>
      </c>
      <c r="D32" s="56" t="s">
        <v>4554</v>
      </c>
      <c r="E32" s="141">
        <v>29.501300000000001</v>
      </c>
      <c r="F32" s="141">
        <v>77.472099999999998</v>
      </c>
      <c r="G32" s="57">
        <v>1.6</v>
      </c>
      <c r="H32" s="19" t="s">
        <v>4525</v>
      </c>
      <c r="I32" s="142" t="s">
        <v>4522</v>
      </c>
    </row>
    <row r="33" spans="1:9" ht="39.6" x14ac:dyDescent="0.25">
      <c r="A33" s="140">
        <v>27</v>
      </c>
      <c r="B33" s="19" t="s">
        <v>659</v>
      </c>
      <c r="C33" s="19" t="s">
        <v>4560</v>
      </c>
      <c r="D33" s="56" t="s">
        <v>4554</v>
      </c>
      <c r="E33" s="141">
        <v>29.502700000000001</v>
      </c>
      <c r="F33" s="141">
        <v>77.470200000000006</v>
      </c>
      <c r="G33" s="57">
        <v>0.4</v>
      </c>
      <c r="H33" s="19" t="s">
        <v>4531</v>
      </c>
      <c r="I33" s="142" t="s">
        <v>4522</v>
      </c>
    </row>
    <row r="34" spans="1:9" ht="39.6" x14ac:dyDescent="0.25">
      <c r="A34" s="140">
        <v>28</v>
      </c>
      <c r="B34" s="19" t="s">
        <v>4561</v>
      </c>
      <c r="C34" s="19" t="s">
        <v>901</v>
      </c>
      <c r="D34" s="56" t="s">
        <v>4554</v>
      </c>
      <c r="E34" s="141">
        <v>29.505800000000001</v>
      </c>
      <c r="F34" s="141">
        <v>77.47</v>
      </c>
      <c r="G34" s="57">
        <v>2</v>
      </c>
      <c r="H34" s="19" t="s">
        <v>4525</v>
      </c>
      <c r="I34" s="142" t="s">
        <v>4522</v>
      </c>
    </row>
    <row r="35" spans="1:9" ht="39.6" x14ac:dyDescent="0.25">
      <c r="A35" s="140">
        <v>29</v>
      </c>
      <c r="B35" s="19" t="s">
        <v>1676</v>
      </c>
      <c r="C35" s="19" t="s">
        <v>4562</v>
      </c>
      <c r="D35" s="56" t="s">
        <v>4554</v>
      </c>
      <c r="E35" s="141">
        <v>29.504000000000001</v>
      </c>
      <c r="F35" s="141">
        <v>77.472700000000003</v>
      </c>
      <c r="G35" s="57">
        <v>2.8</v>
      </c>
      <c r="H35" s="19" t="s">
        <v>4525</v>
      </c>
      <c r="I35" s="142" t="s">
        <v>4522</v>
      </c>
    </row>
    <row r="36" spans="1:9" ht="39.6" x14ac:dyDescent="0.25">
      <c r="A36" s="140">
        <v>30</v>
      </c>
      <c r="B36" s="19" t="s">
        <v>3184</v>
      </c>
      <c r="C36" s="19" t="s">
        <v>4562</v>
      </c>
      <c r="D36" s="56" t="s">
        <v>4554</v>
      </c>
      <c r="E36" s="141">
        <v>29.5044</v>
      </c>
      <c r="F36" s="141">
        <v>77.472700000000003</v>
      </c>
      <c r="G36" s="57">
        <v>2</v>
      </c>
      <c r="H36" s="19" t="s">
        <v>4525</v>
      </c>
      <c r="I36" s="142" t="s">
        <v>4522</v>
      </c>
    </row>
    <row r="37" spans="1:9" ht="39.6" x14ac:dyDescent="0.25">
      <c r="A37" s="140">
        <v>31</v>
      </c>
      <c r="B37" s="19" t="s">
        <v>4563</v>
      </c>
      <c r="C37" s="19" t="s">
        <v>4564</v>
      </c>
      <c r="D37" s="56" t="s">
        <v>4554</v>
      </c>
      <c r="E37" s="141">
        <v>29.5046</v>
      </c>
      <c r="F37" s="141">
        <v>77.472999999999999</v>
      </c>
      <c r="G37" s="57">
        <v>2</v>
      </c>
      <c r="H37" s="19" t="s">
        <v>4525</v>
      </c>
      <c r="I37" s="142" t="s">
        <v>4522</v>
      </c>
    </row>
    <row r="38" spans="1:9" ht="39.6" x14ac:dyDescent="0.25">
      <c r="A38" s="140">
        <v>32</v>
      </c>
      <c r="B38" s="19" t="s">
        <v>4565</v>
      </c>
      <c r="C38" s="19" t="s">
        <v>4555</v>
      </c>
      <c r="D38" s="56" t="s">
        <v>4554</v>
      </c>
      <c r="E38" s="141">
        <v>29.503699999999998</v>
      </c>
      <c r="F38" s="141">
        <v>77.481499999999997</v>
      </c>
      <c r="G38" s="57">
        <v>2.2000000000000002</v>
      </c>
      <c r="H38" s="19" t="s">
        <v>4531</v>
      </c>
      <c r="I38" s="142" t="s">
        <v>4522</v>
      </c>
    </row>
    <row r="39" spans="1:9" ht="39.6" x14ac:dyDescent="0.25">
      <c r="A39" s="140">
        <v>33</v>
      </c>
      <c r="B39" s="19" t="s">
        <v>4566</v>
      </c>
      <c r="C39" s="19" t="s">
        <v>901</v>
      </c>
      <c r="D39" s="56" t="s">
        <v>4567</v>
      </c>
      <c r="E39" s="141">
        <v>29.5059</v>
      </c>
      <c r="F39" s="141">
        <v>77.4709</v>
      </c>
      <c r="G39" s="57">
        <v>2</v>
      </c>
      <c r="H39" s="19" t="s">
        <v>4525</v>
      </c>
      <c r="I39" s="142" t="s">
        <v>4522</v>
      </c>
    </row>
    <row r="40" spans="1:9" ht="39.6" x14ac:dyDescent="0.25">
      <c r="A40" s="140">
        <v>34</v>
      </c>
      <c r="B40" s="19" t="s">
        <v>4568</v>
      </c>
      <c r="C40" s="19" t="s">
        <v>4569</v>
      </c>
      <c r="D40" s="56" t="s">
        <v>4554</v>
      </c>
      <c r="E40" s="141">
        <v>29.5029</v>
      </c>
      <c r="F40" s="141">
        <v>77.474699999999999</v>
      </c>
      <c r="G40" s="57">
        <v>1.2000000000000002</v>
      </c>
      <c r="H40" s="19" t="s">
        <v>4525</v>
      </c>
      <c r="I40" s="142" t="s">
        <v>4522</v>
      </c>
    </row>
    <row r="41" spans="1:9" ht="39.6" x14ac:dyDescent="0.25">
      <c r="A41" s="140">
        <v>35</v>
      </c>
      <c r="B41" s="19" t="s">
        <v>2654</v>
      </c>
      <c r="C41" s="19" t="s">
        <v>4570</v>
      </c>
      <c r="D41" s="56" t="s">
        <v>4554</v>
      </c>
      <c r="E41" s="141">
        <v>29.5045</v>
      </c>
      <c r="F41" s="141">
        <v>77.473799999999997</v>
      </c>
      <c r="G41" s="57">
        <v>2</v>
      </c>
      <c r="H41" s="19" t="s">
        <v>4531</v>
      </c>
      <c r="I41" s="142" t="s">
        <v>4522</v>
      </c>
    </row>
    <row r="42" spans="1:9" ht="39.6" x14ac:dyDescent="0.25">
      <c r="A42" s="140">
        <v>36</v>
      </c>
      <c r="B42" s="19" t="s">
        <v>4571</v>
      </c>
      <c r="C42" s="19" t="s">
        <v>4572</v>
      </c>
      <c r="D42" s="56" t="s">
        <v>4554</v>
      </c>
      <c r="E42" s="141">
        <v>29.504300000000001</v>
      </c>
      <c r="F42" s="141">
        <v>77.4709</v>
      </c>
      <c r="G42" s="57">
        <v>1.6</v>
      </c>
      <c r="H42" s="19" t="s">
        <v>4531</v>
      </c>
      <c r="I42" s="142" t="s">
        <v>4522</v>
      </c>
    </row>
    <row r="43" spans="1:9" ht="39.6" x14ac:dyDescent="0.25">
      <c r="A43" s="140">
        <v>37</v>
      </c>
      <c r="B43" s="19" t="s">
        <v>4573</v>
      </c>
      <c r="C43" s="19" t="s">
        <v>2171</v>
      </c>
      <c r="D43" s="56" t="s">
        <v>4574</v>
      </c>
      <c r="E43" s="141">
        <v>29.504799999999999</v>
      </c>
      <c r="F43" s="141">
        <v>77.481300000000005</v>
      </c>
      <c r="G43" s="57">
        <v>2.8</v>
      </c>
      <c r="H43" s="19" t="s">
        <v>4531</v>
      </c>
      <c r="I43" s="142" t="s">
        <v>4522</v>
      </c>
    </row>
    <row r="44" spans="1:9" ht="39.6" x14ac:dyDescent="0.25">
      <c r="A44" s="140">
        <v>38</v>
      </c>
      <c r="B44" s="19" t="s">
        <v>4575</v>
      </c>
      <c r="C44" s="19" t="s">
        <v>4576</v>
      </c>
      <c r="D44" s="56" t="s">
        <v>4577</v>
      </c>
      <c r="E44" s="141">
        <v>29.511800000000001</v>
      </c>
      <c r="F44" s="141">
        <v>77.481099999999998</v>
      </c>
      <c r="G44" s="57">
        <v>1.08</v>
      </c>
      <c r="H44" s="19" t="s">
        <v>4531</v>
      </c>
      <c r="I44" s="142" t="s">
        <v>4522</v>
      </c>
    </row>
    <row r="45" spans="1:9" ht="39.6" x14ac:dyDescent="0.25">
      <c r="A45" s="140">
        <v>39</v>
      </c>
      <c r="B45" s="19" t="s">
        <v>1751</v>
      </c>
      <c r="C45" s="19" t="s">
        <v>4578</v>
      </c>
      <c r="D45" s="56" t="s">
        <v>4574</v>
      </c>
      <c r="E45" s="141">
        <v>29.504999999999999</v>
      </c>
      <c r="F45" s="141">
        <v>77.481099999999998</v>
      </c>
      <c r="G45" s="57">
        <v>0.48</v>
      </c>
      <c r="H45" s="19" t="s">
        <v>4531</v>
      </c>
      <c r="I45" s="142" t="s">
        <v>4522</v>
      </c>
    </row>
    <row r="46" spans="1:9" s="62" customFormat="1" ht="39.6" x14ac:dyDescent="0.25">
      <c r="A46" s="140">
        <v>40</v>
      </c>
      <c r="B46" s="19" t="s">
        <v>4579</v>
      </c>
      <c r="C46" s="19" t="s">
        <v>313</v>
      </c>
      <c r="D46" s="56" t="s">
        <v>4574</v>
      </c>
      <c r="E46" s="141">
        <v>29.505700000000001</v>
      </c>
      <c r="F46" s="141">
        <v>77.480999999999995</v>
      </c>
      <c r="G46" s="57">
        <v>2</v>
      </c>
      <c r="H46" s="19" t="s">
        <v>4531</v>
      </c>
      <c r="I46" s="142" t="s">
        <v>4522</v>
      </c>
    </row>
    <row r="47" spans="1:9" ht="39.6" x14ac:dyDescent="0.25">
      <c r="A47" s="140">
        <v>41</v>
      </c>
      <c r="B47" s="19" t="s">
        <v>3212</v>
      </c>
      <c r="C47" s="19" t="s">
        <v>313</v>
      </c>
      <c r="D47" s="56" t="s">
        <v>4574</v>
      </c>
      <c r="E47" s="141">
        <v>29.505500000000001</v>
      </c>
      <c r="F47" s="141">
        <v>77.480900000000005</v>
      </c>
      <c r="G47" s="57">
        <v>2.4</v>
      </c>
      <c r="H47" s="19" t="s">
        <v>4531</v>
      </c>
      <c r="I47" s="142" t="s">
        <v>4522</v>
      </c>
    </row>
    <row r="48" spans="1:9" ht="39.6" x14ac:dyDescent="0.25">
      <c r="A48" s="140">
        <v>42</v>
      </c>
      <c r="B48" s="19" t="s">
        <v>2656</v>
      </c>
      <c r="C48" s="19" t="s">
        <v>2171</v>
      </c>
      <c r="D48" s="56" t="s">
        <v>4574</v>
      </c>
      <c r="E48" s="141">
        <v>29.505700000000001</v>
      </c>
      <c r="F48" s="141">
        <v>77.482100000000003</v>
      </c>
      <c r="G48" s="57">
        <v>2.8</v>
      </c>
      <c r="H48" s="19" t="s">
        <v>4531</v>
      </c>
      <c r="I48" s="142" t="s">
        <v>4522</v>
      </c>
    </row>
    <row r="49" spans="1:9" ht="39.6" x14ac:dyDescent="0.25">
      <c r="A49" s="140">
        <v>43</v>
      </c>
      <c r="B49" s="19" t="s">
        <v>4580</v>
      </c>
      <c r="C49" s="19" t="s">
        <v>3954</v>
      </c>
      <c r="D49" s="56" t="s">
        <v>4574</v>
      </c>
      <c r="E49" s="141">
        <v>29.5702</v>
      </c>
      <c r="F49" s="141">
        <v>77.481499999999997</v>
      </c>
      <c r="G49" s="57">
        <v>2.4</v>
      </c>
      <c r="H49" s="19" t="s">
        <v>4531</v>
      </c>
      <c r="I49" s="142" t="s">
        <v>4522</v>
      </c>
    </row>
    <row r="50" spans="1:9" ht="39.6" x14ac:dyDescent="0.25">
      <c r="A50" s="140">
        <v>44</v>
      </c>
      <c r="B50" s="19" t="s">
        <v>3184</v>
      </c>
      <c r="C50" s="19" t="s">
        <v>4581</v>
      </c>
      <c r="D50" s="56" t="s">
        <v>4574</v>
      </c>
      <c r="E50" s="141">
        <v>29.511199999999999</v>
      </c>
      <c r="F50" s="141">
        <v>77.481399999999994</v>
      </c>
      <c r="G50" s="57">
        <v>2.4</v>
      </c>
      <c r="H50" s="19" t="s">
        <v>4531</v>
      </c>
      <c r="I50" s="142" t="s">
        <v>4522</v>
      </c>
    </row>
    <row r="51" spans="1:9" ht="39.6" x14ac:dyDescent="0.25">
      <c r="A51" s="140">
        <v>45</v>
      </c>
      <c r="B51" s="19" t="s">
        <v>3184</v>
      </c>
      <c r="C51" s="19" t="s">
        <v>4547</v>
      </c>
      <c r="D51" s="56" t="s">
        <v>4574</v>
      </c>
      <c r="E51" s="141">
        <v>29.505199999999999</v>
      </c>
      <c r="F51" s="141">
        <v>77.475200000000001</v>
      </c>
      <c r="G51" s="57">
        <v>2.8</v>
      </c>
      <c r="H51" s="19" t="s">
        <v>4531</v>
      </c>
      <c r="I51" s="142" t="s">
        <v>4522</v>
      </c>
    </row>
    <row r="52" spans="1:9" ht="39.6" x14ac:dyDescent="0.25">
      <c r="A52" s="140">
        <v>46</v>
      </c>
      <c r="B52" s="19" t="s">
        <v>1772</v>
      </c>
      <c r="C52" s="19" t="s">
        <v>4502</v>
      </c>
      <c r="D52" s="56" t="s">
        <v>4582</v>
      </c>
      <c r="E52" s="141">
        <v>29.502700000000001</v>
      </c>
      <c r="F52" s="141">
        <v>77.481700000000004</v>
      </c>
      <c r="G52" s="57">
        <v>1.6</v>
      </c>
      <c r="H52" s="19" t="s">
        <v>4525</v>
      </c>
      <c r="I52" s="142" t="s">
        <v>4522</v>
      </c>
    </row>
    <row r="53" spans="1:9" ht="39.6" x14ac:dyDescent="0.25">
      <c r="A53" s="140">
        <v>47</v>
      </c>
      <c r="B53" s="19" t="s">
        <v>1757</v>
      </c>
      <c r="C53" s="19" t="s">
        <v>4583</v>
      </c>
      <c r="D53" s="56" t="s">
        <v>4582</v>
      </c>
      <c r="E53" s="141">
        <v>29.495699999999999</v>
      </c>
      <c r="F53" s="141">
        <v>77.480199999999996</v>
      </c>
      <c r="G53" s="57">
        <v>1.6</v>
      </c>
      <c r="H53" s="19" t="s">
        <v>4525</v>
      </c>
      <c r="I53" s="142" t="s">
        <v>4522</v>
      </c>
    </row>
    <row r="54" spans="1:9" ht="39.6" x14ac:dyDescent="0.25">
      <c r="A54" s="140">
        <v>48</v>
      </c>
      <c r="B54" s="19" t="s">
        <v>4584</v>
      </c>
      <c r="C54" s="19" t="s">
        <v>4585</v>
      </c>
      <c r="D54" s="56" t="s">
        <v>4582</v>
      </c>
      <c r="E54" s="141">
        <v>29.500299999999999</v>
      </c>
      <c r="F54" s="141">
        <v>77.840900000000005</v>
      </c>
      <c r="G54" s="57">
        <v>2.4</v>
      </c>
      <c r="H54" s="19" t="s">
        <v>4531</v>
      </c>
      <c r="I54" s="142" t="s">
        <v>4522</v>
      </c>
    </row>
    <row r="55" spans="1:9" ht="39.6" x14ac:dyDescent="0.25">
      <c r="A55" s="140">
        <v>49</v>
      </c>
      <c r="B55" s="19" t="s">
        <v>4586</v>
      </c>
      <c r="C55" s="19" t="s">
        <v>4585</v>
      </c>
      <c r="D55" s="56" t="s">
        <v>4582</v>
      </c>
      <c r="E55" s="141">
        <v>29.500900000000001</v>
      </c>
      <c r="F55" s="141">
        <v>77.500699999999995</v>
      </c>
      <c r="G55" s="57">
        <v>3.2</v>
      </c>
      <c r="H55" s="19" t="s">
        <v>4525</v>
      </c>
      <c r="I55" s="142" t="s">
        <v>4522</v>
      </c>
    </row>
    <row r="56" spans="1:9" ht="39.6" x14ac:dyDescent="0.25">
      <c r="A56" s="140">
        <v>50</v>
      </c>
      <c r="B56" s="19" t="s">
        <v>4587</v>
      </c>
      <c r="C56" s="19" t="s">
        <v>475</v>
      </c>
      <c r="D56" s="56" t="s">
        <v>4582</v>
      </c>
      <c r="E56" s="141">
        <v>29.502199999999998</v>
      </c>
      <c r="F56" s="141">
        <v>77.415899999999993</v>
      </c>
      <c r="G56" s="57">
        <v>3.4</v>
      </c>
      <c r="H56" s="19" t="s">
        <v>4531</v>
      </c>
      <c r="I56" s="142" t="s">
        <v>4522</v>
      </c>
    </row>
    <row r="57" spans="1:9" ht="39.6" x14ac:dyDescent="0.25">
      <c r="A57" s="140">
        <v>51</v>
      </c>
      <c r="B57" s="19" t="s">
        <v>4588</v>
      </c>
      <c r="C57" s="19" t="s">
        <v>4589</v>
      </c>
      <c r="D57" s="56" t="s">
        <v>4582</v>
      </c>
      <c r="E57" s="141">
        <v>29.503</v>
      </c>
      <c r="F57" s="141">
        <v>77.480800000000002</v>
      </c>
      <c r="G57" s="57">
        <v>2.2000000000000002</v>
      </c>
      <c r="H57" s="19" t="s">
        <v>4525</v>
      </c>
      <c r="I57" s="142" t="s">
        <v>4522</v>
      </c>
    </row>
    <row r="58" spans="1:9" ht="39.6" x14ac:dyDescent="0.25">
      <c r="A58" s="140">
        <v>52</v>
      </c>
      <c r="B58" s="19" t="s">
        <v>3189</v>
      </c>
      <c r="C58" s="19" t="s">
        <v>4590</v>
      </c>
      <c r="D58" s="56" t="s">
        <v>4582</v>
      </c>
      <c r="E58" s="141"/>
      <c r="F58" s="141"/>
      <c r="G58" s="57">
        <v>3.8</v>
      </c>
      <c r="H58" s="19" t="s">
        <v>4531</v>
      </c>
      <c r="I58" s="142" t="s">
        <v>4522</v>
      </c>
    </row>
    <row r="59" spans="1:9" ht="39.6" x14ac:dyDescent="0.25">
      <c r="A59" s="140">
        <v>53</v>
      </c>
      <c r="B59" s="19" t="s">
        <v>1659</v>
      </c>
      <c r="C59" s="19" t="s">
        <v>4590</v>
      </c>
      <c r="D59" s="56" t="s">
        <v>4582</v>
      </c>
      <c r="E59" s="141"/>
      <c r="F59" s="56"/>
      <c r="G59" s="57">
        <v>3.6</v>
      </c>
      <c r="H59" s="19" t="s">
        <v>4531</v>
      </c>
      <c r="I59" s="142" t="s">
        <v>4522</v>
      </c>
    </row>
    <row r="60" spans="1:9" ht="39.6" x14ac:dyDescent="0.25">
      <c r="A60" s="140">
        <v>54</v>
      </c>
      <c r="B60" s="19" t="s">
        <v>1659</v>
      </c>
      <c r="C60" s="19" t="s">
        <v>4591</v>
      </c>
      <c r="D60" s="56" t="s">
        <v>4582</v>
      </c>
      <c r="E60" s="141">
        <v>29.495699999999999</v>
      </c>
      <c r="F60" s="141">
        <v>77.4803</v>
      </c>
      <c r="G60" s="57">
        <v>1.6</v>
      </c>
      <c r="H60" s="19" t="s">
        <v>4531</v>
      </c>
      <c r="I60" s="142" t="s">
        <v>4522</v>
      </c>
    </row>
    <row r="61" spans="1:9" ht="39.6" x14ac:dyDescent="0.25">
      <c r="A61" s="140">
        <v>55</v>
      </c>
      <c r="B61" s="19" t="s">
        <v>2732</v>
      </c>
      <c r="C61" s="19" t="s">
        <v>4592</v>
      </c>
      <c r="D61" s="56" t="s">
        <v>4582</v>
      </c>
      <c r="E61" s="141">
        <v>29.502700000000001</v>
      </c>
      <c r="F61" s="141">
        <v>77.481300000000005</v>
      </c>
      <c r="G61" s="57">
        <v>3.5999999999999996</v>
      </c>
      <c r="H61" s="19" t="s">
        <v>4525</v>
      </c>
      <c r="I61" s="142" t="s">
        <v>4522</v>
      </c>
    </row>
    <row r="62" spans="1:9" ht="39.6" x14ac:dyDescent="0.25">
      <c r="A62" s="140">
        <v>56</v>
      </c>
      <c r="B62" s="19" t="s">
        <v>4553</v>
      </c>
      <c r="C62" s="19" t="s">
        <v>908</v>
      </c>
      <c r="D62" s="56" t="s">
        <v>4593</v>
      </c>
      <c r="E62" s="141"/>
      <c r="F62" s="141"/>
      <c r="G62" s="57">
        <v>0.8</v>
      </c>
      <c r="H62" s="19" t="s">
        <v>4531</v>
      </c>
      <c r="I62" s="142" t="s">
        <v>4522</v>
      </c>
    </row>
    <row r="63" spans="1:9" s="62" customFormat="1" ht="39.6" x14ac:dyDescent="0.25">
      <c r="A63" s="140">
        <v>57</v>
      </c>
      <c r="B63" s="19" t="s">
        <v>1658</v>
      </c>
      <c r="C63" s="19" t="s">
        <v>4594</v>
      </c>
      <c r="D63" s="56" t="s">
        <v>4593</v>
      </c>
      <c r="E63" s="141">
        <v>29.295500000000001</v>
      </c>
      <c r="F63" s="141">
        <v>77.4636</v>
      </c>
      <c r="G63" s="57">
        <v>2.2000000000000002</v>
      </c>
      <c r="H63" s="19" t="s">
        <v>4531</v>
      </c>
      <c r="I63" s="142" t="s">
        <v>4522</v>
      </c>
    </row>
    <row r="64" spans="1:9" ht="39.6" x14ac:dyDescent="0.25">
      <c r="A64" s="140">
        <v>58</v>
      </c>
      <c r="B64" s="19" t="s">
        <v>4595</v>
      </c>
      <c r="C64" s="19" t="s">
        <v>1258</v>
      </c>
      <c r="D64" s="56" t="s">
        <v>4593</v>
      </c>
      <c r="E64" s="141">
        <v>29.4922</v>
      </c>
      <c r="F64" s="141">
        <v>77.471100000000007</v>
      </c>
      <c r="G64" s="57">
        <v>1.2</v>
      </c>
      <c r="H64" s="19" t="s">
        <v>4531</v>
      </c>
      <c r="I64" s="142" t="s">
        <v>4522</v>
      </c>
    </row>
    <row r="65" spans="1:9" ht="39.6" x14ac:dyDescent="0.25">
      <c r="A65" s="140">
        <v>59</v>
      </c>
      <c r="B65" s="19" t="s">
        <v>4575</v>
      </c>
      <c r="C65" s="19" t="s">
        <v>4596</v>
      </c>
      <c r="D65" s="56" t="s">
        <v>4593</v>
      </c>
      <c r="E65" s="141">
        <v>29.4953</v>
      </c>
      <c r="F65" s="141">
        <v>77.471100000000007</v>
      </c>
      <c r="G65" s="57">
        <v>3</v>
      </c>
      <c r="H65" s="19" t="s">
        <v>4531</v>
      </c>
      <c r="I65" s="142" t="s">
        <v>4522</v>
      </c>
    </row>
    <row r="66" spans="1:9" ht="39.6" x14ac:dyDescent="0.25">
      <c r="A66" s="140">
        <v>60</v>
      </c>
      <c r="B66" s="19" t="s">
        <v>4597</v>
      </c>
      <c r="C66" s="19" t="s">
        <v>4598</v>
      </c>
      <c r="D66" s="56" t="s">
        <v>4593</v>
      </c>
      <c r="E66" s="141">
        <v>29.500499999999999</v>
      </c>
      <c r="F66" s="141">
        <v>77.4649</v>
      </c>
      <c r="G66" s="57">
        <v>5.8999999999999995</v>
      </c>
      <c r="H66" s="19" t="s">
        <v>4599</v>
      </c>
      <c r="I66" s="142" t="s">
        <v>4522</v>
      </c>
    </row>
    <row r="67" spans="1:9" ht="39.6" x14ac:dyDescent="0.25">
      <c r="A67" s="140">
        <v>61</v>
      </c>
      <c r="B67" s="19" t="s">
        <v>2761</v>
      </c>
      <c r="C67" s="19" t="s">
        <v>4600</v>
      </c>
      <c r="D67" s="56" t="s">
        <v>4593</v>
      </c>
      <c r="E67" s="141">
        <v>29.504000000000001</v>
      </c>
      <c r="F67" s="141">
        <v>77.464799999999997</v>
      </c>
      <c r="G67" s="57">
        <v>4.8</v>
      </c>
      <c r="H67" s="19" t="s">
        <v>4525</v>
      </c>
      <c r="I67" s="142" t="s">
        <v>4522</v>
      </c>
    </row>
    <row r="68" spans="1:9" s="62" customFormat="1" ht="39.6" x14ac:dyDescent="0.25">
      <c r="A68" s="140">
        <v>62</v>
      </c>
      <c r="B68" s="19" t="s">
        <v>4601</v>
      </c>
      <c r="C68" s="19" t="s">
        <v>298</v>
      </c>
      <c r="D68" s="56" t="s">
        <v>4593</v>
      </c>
      <c r="E68" s="141">
        <v>29.433399999999999</v>
      </c>
      <c r="F68" s="141">
        <v>77.470799999999997</v>
      </c>
      <c r="G68" s="57">
        <v>0.64</v>
      </c>
      <c r="H68" s="19" t="s">
        <v>4525</v>
      </c>
      <c r="I68" s="142" t="s">
        <v>4522</v>
      </c>
    </row>
    <row r="69" spans="1:9" ht="39.6" x14ac:dyDescent="0.25">
      <c r="A69" s="140">
        <v>63</v>
      </c>
      <c r="B69" s="19" t="s">
        <v>4602</v>
      </c>
      <c r="C69" s="19" t="s">
        <v>4603</v>
      </c>
      <c r="D69" s="56" t="s">
        <v>4593</v>
      </c>
      <c r="E69" s="141">
        <v>29.509</v>
      </c>
      <c r="F69" s="141">
        <v>77.465100000000007</v>
      </c>
      <c r="G69" s="57">
        <v>4.2</v>
      </c>
      <c r="H69" s="19" t="s">
        <v>4531</v>
      </c>
      <c r="I69" s="142" t="s">
        <v>4522</v>
      </c>
    </row>
    <row r="70" spans="1:9" ht="39.6" x14ac:dyDescent="0.25">
      <c r="A70" s="140">
        <v>64</v>
      </c>
      <c r="B70" s="19" t="s">
        <v>2701</v>
      </c>
      <c r="C70" s="19" t="s">
        <v>4600</v>
      </c>
      <c r="D70" s="56" t="s">
        <v>4593</v>
      </c>
      <c r="E70" s="141">
        <v>29.494299999999999</v>
      </c>
      <c r="F70" s="141">
        <v>77.470299999999995</v>
      </c>
      <c r="G70" s="57">
        <v>6</v>
      </c>
      <c r="H70" s="19" t="s">
        <v>4531</v>
      </c>
      <c r="I70" s="142" t="s">
        <v>4522</v>
      </c>
    </row>
    <row r="71" spans="1:9" ht="39.6" x14ac:dyDescent="0.25">
      <c r="A71" s="140">
        <v>65</v>
      </c>
      <c r="B71" s="19" t="s">
        <v>4558</v>
      </c>
      <c r="C71" s="19" t="s">
        <v>4604</v>
      </c>
      <c r="D71" s="56" t="s">
        <v>4593</v>
      </c>
      <c r="E71" s="141">
        <v>294953</v>
      </c>
      <c r="F71" s="141">
        <v>774725</v>
      </c>
      <c r="G71" s="57">
        <v>1.6</v>
      </c>
      <c r="H71" s="19" t="s">
        <v>4531</v>
      </c>
      <c r="I71" s="142" t="s">
        <v>4522</v>
      </c>
    </row>
    <row r="72" spans="1:9" s="62" customFormat="1" ht="39.6" x14ac:dyDescent="0.25">
      <c r="A72" s="140">
        <v>66</v>
      </c>
      <c r="B72" s="19" t="s">
        <v>4605</v>
      </c>
      <c r="C72" s="19" t="s">
        <v>4606</v>
      </c>
      <c r="D72" s="56" t="s">
        <v>4593</v>
      </c>
      <c r="E72" s="26">
        <v>294945</v>
      </c>
      <c r="F72" s="141">
        <v>774714</v>
      </c>
      <c r="G72" s="57">
        <v>1.4</v>
      </c>
      <c r="H72" s="19" t="s">
        <v>4525</v>
      </c>
      <c r="I72" s="142" t="s">
        <v>4522</v>
      </c>
    </row>
    <row r="73" spans="1:9" ht="39.6" x14ac:dyDescent="0.25">
      <c r="A73" s="140">
        <v>67</v>
      </c>
      <c r="B73" s="19" t="s">
        <v>3167</v>
      </c>
      <c r="C73" s="19" t="s">
        <v>4607</v>
      </c>
      <c r="D73" s="56" t="s">
        <v>4593</v>
      </c>
      <c r="E73" s="26">
        <v>294948</v>
      </c>
      <c r="F73" s="141">
        <v>774645</v>
      </c>
      <c r="G73" s="57">
        <v>1.6</v>
      </c>
      <c r="H73" s="19" t="s">
        <v>4525</v>
      </c>
      <c r="I73" s="142" t="s">
        <v>4522</v>
      </c>
    </row>
    <row r="74" spans="1:9" ht="39.6" x14ac:dyDescent="0.25">
      <c r="A74" s="140">
        <v>68</v>
      </c>
      <c r="B74" s="19" t="s">
        <v>4608</v>
      </c>
      <c r="C74" s="19" t="s">
        <v>4609</v>
      </c>
      <c r="D74" s="56" t="s">
        <v>4593</v>
      </c>
      <c r="E74" s="26">
        <v>294941</v>
      </c>
      <c r="F74" s="141">
        <v>774727</v>
      </c>
      <c r="G74" s="57">
        <v>0.48</v>
      </c>
      <c r="H74" s="19" t="s">
        <v>4531</v>
      </c>
      <c r="I74" s="142" t="s">
        <v>4522</v>
      </c>
    </row>
    <row r="75" spans="1:9" ht="39.6" x14ac:dyDescent="0.25">
      <c r="A75" s="140">
        <v>69</v>
      </c>
      <c r="B75" s="19" t="s">
        <v>592</v>
      </c>
      <c r="C75" s="19" t="s">
        <v>4610</v>
      </c>
      <c r="D75" s="56" t="s">
        <v>4593</v>
      </c>
      <c r="E75" s="26">
        <v>29.494199999999999</v>
      </c>
      <c r="F75" s="141">
        <v>77.470200000000006</v>
      </c>
      <c r="G75" s="57">
        <v>1.7999999999999998</v>
      </c>
      <c r="H75" s="19" t="s">
        <v>4531</v>
      </c>
      <c r="I75" s="142" t="s">
        <v>4522</v>
      </c>
    </row>
    <row r="76" spans="1:9" ht="39.6" x14ac:dyDescent="0.25">
      <c r="A76" s="140">
        <v>70</v>
      </c>
      <c r="B76" s="19" t="s">
        <v>1637</v>
      </c>
      <c r="C76" s="19" t="s">
        <v>4611</v>
      </c>
      <c r="D76" s="56" t="s">
        <v>4554</v>
      </c>
      <c r="E76" s="19">
        <v>29.500689999999999</v>
      </c>
      <c r="F76" s="19">
        <v>77.472539999999995</v>
      </c>
      <c r="G76" s="57">
        <v>0.8</v>
      </c>
      <c r="H76" s="19" t="s">
        <v>4531</v>
      </c>
      <c r="I76" s="142" t="s">
        <v>4522</v>
      </c>
    </row>
    <row r="77" spans="1:9" ht="39.6" x14ac:dyDescent="0.25">
      <c r="A77" s="140">
        <v>71</v>
      </c>
      <c r="B77" s="19" t="s">
        <v>4612</v>
      </c>
      <c r="C77" s="19" t="s">
        <v>4417</v>
      </c>
      <c r="D77" s="56" t="s">
        <v>4613</v>
      </c>
      <c r="E77" s="19">
        <v>29.50442</v>
      </c>
      <c r="F77" s="19">
        <v>77.470060000000004</v>
      </c>
      <c r="G77" s="57">
        <v>0.8</v>
      </c>
      <c r="H77" s="19" t="s">
        <v>4531</v>
      </c>
      <c r="I77" s="142" t="s">
        <v>4522</v>
      </c>
    </row>
    <row r="78" spans="1:9" ht="39.6" x14ac:dyDescent="0.25">
      <c r="A78" s="140">
        <v>72</v>
      </c>
      <c r="B78" s="19" t="s">
        <v>1635</v>
      </c>
      <c r="C78" s="19" t="s">
        <v>1264</v>
      </c>
      <c r="D78" s="56" t="s">
        <v>4567</v>
      </c>
      <c r="E78" s="19">
        <v>29.50442</v>
      </c>
      <c r="F78" s="19">
        <v>77.470140000000001</v>
      </c>
      <c r="G78" s="57">
        <v>0.8</v>
      </c>
      <c r="H78" s="19" t="s">
        <v>4531</v>
      </c>
      <c r="I78" s="142" t="s">
        <v>4522</v>
      </c>
    </row>
    <row r="79" spans="1:9" ht="26.4" x14ac:dyDescent="0.25">
      <c r="A79" s="140">
        <v>73</v>
      </c>
      <c r="B79" s="19" t="s">
        <v>4614</v>
      </c>
      <c r="C79" s="19" t="s">
        <v>1264</v>
      </c>
      <c r="D79" s="56" t="s">
        <v>4615</v>
      </c>
      <c r="E79" s="19">
        <v>29.504249999999999</v>
      </c>
      <c r="F79" s="19" t="s">
        <v>4616</v>
      </c>
      <c r="G79" s="57">
        <v>0.8</v>
      </c>
      <c r="H79" s="19" t="s">
        <v>4525</v>
      </c>
      <c r="I79" s="142" t="s">
        <v>4522</v>
      </c>
    </row>
    <row r="80" spans="1:9" ht="39.6" x14ac:dyDescent="0.25">
      <c r="A80" s="140">
        <v>74</v>
      </c>
      <c r="B80" s="19" t="s">
        <v>4617</v>
      </c>
      <c r="C80" s="19" t="s">
        <v>4618</v>
      </c>
      <c r="D80" s="56" t="s">
        <v>4554</v>
      </c>
      <c r="E80" s="19">
        <v>29.50461</v>
      </c>
      <c r="F80" s="19">
        <v>77.477050000000006</v>
      </c>
      <c r="G80" s="57">
        <v>0.8</v>
      </c>
      <c r="H80" s="19" t="s">
        <v>4531</v>
      </c>
      <c r="I80" s="142" t="s">
        <v>4522</v>
      </c>
    </row>
    <row r="81" spans="1:9" ht="39.6" x14ac:dyDescent="0.25">
      <c r="A81" s="140">
        <v>75</v>
      </c>
      <c r="B81" s="19" t="s">
        <v>4619</v>
      </c>
      <c r="C81" s="19" t="s">
        <v>4620</v>
      </c>
      <c r="D81" s="56" t="s">
        <v>4554</v>
      </c>
      <c r="E81" s="19">
        <v>29.50432</v>
      </c>
      <c r="F81" s="19">
        <v>77.477490000000003</v>
      </c>
      <c r="G81" s="57">
        <v>0.4</v>
      </c>
      <c r="H81" s="19" t="s">
        <v>4531</v>
      </c>
      <c r="I81" s="142" t="s">
        <v>4522</v>
      </c>
    </row>
    <row r="82" spans="1:9" ht="39.6" x14ac:dyDescent="0.25">
      <c r="A82" s="140">
        <v>76</v>
      </c>
      <c r="B82" s="19" t="s">
        <v>4621</v>
      </c>
      <c r="C82" s="19" t="s">
        <v>4622</v>
      </c>
      <c r="D82" s="56" t="s">
        <v>4554</v>
      </c>
      <c r="E82" s="19">
        <v>29.504919999999998</v>
      </c>
      <c r="F82" s="19">
        <v>77.477249999999998</v>
      </c>
      <c r="G82" s="57">
        <v>0.4</v>
      </c>
      <c r="H82" s="19" t="s">
        <v>4623</v>
      </c>
      <c r="I82" s="142" t="s">
        <v>4522</v>
      </c>
    </row>
    <row r="83" spans="1:9" ht="39.6" x14ac:dyDescent="0.25">
      <c r="A83" s="140">
        <v>77</v>
      </c>
      <c r="B83" s="19" t="s">
        <v>4624</v>
      </c>
      <c r="C83" s="19" t="s">
        <v>4618</v>
      </c>
      <c r="D83" s="56" t="s">
        <v>4554</v>
      </c>
      <c r="E83" s="19">
        <v>29.504380000000001</v>
      </c>
      <c r="F83" s="19" t="s">
        <v>4625</v>
      </c>
      <c r="G83" s="57">
        <v>0.8</v>
      </c>
      <c r="H83" s="19" t="s">
        <v>4531</v>
      </c>
      <c r="I83" s="142" t="s">
        <v>4522</v>
      </c>
    </row>
    <row r="84" spans="1:9" ht="39.6" x14ac:dyDescent="0.25">
      <c r="A84" s="140">
        <v>78</v>
      </c>
      <c r="B84" s="19" t="s">
        <v>216</v>
      </c>
      <c r="C84" s="19" t="s">
        <v>4569</v>
      </c>
      <c r="D84" s="56" t="s">
        <v>4554</v>
      </c>
      <c r="E84" s="19">
        <v>29.504660000000001</v>
      </c>
      <c r="F84" s="19">
        <v>77.477699999999999</v>
      </c>
      <c r="G84" s="57">
        <v>0.8</v>
      </c>
      <c r="H84" s="19" t="s">
        <v>4531</v>
      </c>
      <c r="I84" s="142" t="s">
        <v>4522</v>
      </c>
    </row>
    <row r="85" spans="1:9" ht="39.6" x14ac:dyDescent="0.25">
      <c r="A85" s="140">
        <v>79</v>
      </c>
      <c r="B85" s="19" t="s">
        <v>1633</v>
      </c>
      <c r="C85" s="19" t="s">
        <v>4622</v>
      </c>
      <c r="D85" s="56" t="s">
        <v>4554</v>
      </c>
      <c r="E85" s="19">
        <v>29.50508</v>
      </c>
      <c r="F85" s="19">
        <v>77.477099999999993</v>
      </c>
      <c r="G85" s="57">
        <v>0.8</v>
      </c>
      <c r="H85" s="19" t="s">
        <v>4531</v>
      </c>
      <c r="I85" s="142" t="s">
        <v>4522</v>
      </c>
    </row>
    <row r="86" spans="1:9" ht="39.6" x14ac:dyDescent="0.25">
      <c r="A86" s="140">
        <v>80</v>
      </c>
      <c r="B86" s="19" t="s">
        <v>4626</v>
      </c>
      <c r="C86" s="19" t="s">
        <v>4627</v>
      </c>
      <c r="D86" s="56" t="s">
        <v>4567</v>
      </c>
      <c r="E86" s="19">
        <v>29.507020000000001</v>
      </c>
      <c r="F86" s="19">
        <v>77.472279999999998</v>
      </c>
      <c r="G86" s="57">
        <v>0.8</v>
      </c>
      <c r="H86" s="19" t="s">
        <v>4531</v>
      </c>
      <c r="I86" s="142" t="s">
        <v>4522</v>
      </c>
    </row>
    <row r="87" spans="1:9" ht="39.6" x14ac:dyDescent="0.25">
      <c r="A87" s="140">
        <v>81</v>
      </c>
      <c r="B87" s="19" t="s">
        <v>1897</v>
      </c>
      <c r="C87" s="19" t="s">
        <v>4628</v>
      </c>
      <c r="D87" s="56" t="s">
        <v>4554</v>
      </c>
      <c r="E87" s="19">
        <v>29.50712</v>
      </c>
      <c r="F87" s="19" t="s">
        <v>4629</v>
      </c>
      <c r="G87" s="57">
        <v>0.4</v>
      </c>
      <c r="H87" s="19" t="s">
        <v>4531</v>
      </c>
      <c r="I87" s="142" t="s">
        <v>4522</v>
      </c>
    </row>
    <row r="88" spans="1:9" ht="39.6" x14ac:dyDescent="0.25">
      <c r="A88" s="140">
        <v>82</v>
      </c>
      <c r="B88" s="19" t="s">
        <v>4630</v>
      </c>
      <c r="C88" s="19" t="s">
        <v>1264</v>
      </c>
      <c r="D88" s="56" t="s">
        <v>4554</v>
      </c>
      <c r="E88" s="19">
        <v>29.506029999999999</v>
      </c>
      <c r="F88" s="19">
        <v>77.475740000000002</v>
      </c>
      <c r="G88" s="57">
        <v>0.4</v>
      </c>
      <c r="H88" s="19" t="s">
        <v>4531</v>
      </c>
      <c r="I88" s="142" t="s">
        <v>4522</v>
      </c>
    </row>
    <row r="89" spans="1:9" ht="39.6" x14ac:dyDescent="0.25">
      <c r="A89" s="140">
        <v>83</v>
      </c>
      <c r="B89" s="19" t="s">
        <v>1250</v>
      </c>
      <c r="C89" s="19" t="s">
        <v>4631</v>
      </c>
      <c r="D89" s="56" t="s">
        <v>4554</v>
      </c>
      <c r="E89" s="19">
        <v>29.50281</v>
      </c>
      <c r="F89" s="19">
        <v>77.478499999999997</v>
      </c>
      <c r="G89" s="57">
        <v>0.8</v>
      </c>
      <c r="H89" s="19" t="s">
        <v>4531</v>
      </c>
      <c r="I89" s="142" t="s">
        <v>4522</v>
      </c>
    </row>
    <row r="90" spans="1:9" ht="39.6" x14ac:dyDescent="0.25">
      <c r="A90" s="140">
        <v>84</v>
      </c>
      <c r="B90" s="19" t="s">
        <v>4632</v>
      </c>
      <c r="C90" s="19" t="s">
        <v>4627</v>
      </c>
      <c r="D90" s="56" t="s">
        <v>4554</v>
      </c>
      <c r="E90" s="19">
        <v>29.507069999999999</v>
      </c>
      <c r="F90" s="19">
        <v>77.472229999999996</v>
      </c>
      <c r="G90" s="57">
        <v>0.8</v>
      </c>
      <c r="H90" s="19" t="s">
        <v>4531</v>
      </c>
      <c r="I90" s="142" t="s">
        <v>4522</v>
      </c>
    </row>
    <row r="91" spans="1:9" ht="39.6" x14ac:dyDescent="0.25">
      <c r="A91" s="140">
        <v>85</v>
      </c>
      <c r="B91" s="19" t="s">
        <v>4633</v>
      </c>
      <c r="C91" s="19" t="s">
        <v>4627</v>
      </c>
      <c r="D91" s="56" t="s">
        <v>4554</v>
      </c>
      <c r="E91" s="19">
        <v>29.507439999999999</v>
      </c>
      <c r="F91" s="19">
        <v>77.471710000000002</v>
      </c>
      <c r="G91" s="57">
        <v>0.8</v>
      </c>
      <c r="H91" s="19" t="s">
        <v>4531</v>
      </c>
      <c r="I91" s="142" t="s">
        <v>4522</v>
      </c>
    </row>
    <row r="92" spans="1:9" ht="39.6" x14ac:dyDescent="0.25">
      <c r="A92" s="140">
        <v>86</v>
      </c>
      <c r="B92" s="19" t="s">
        <v>4634</v>
      </c>
      <c r="C92" s="19" t="s">
        <v>4635</v>
      </c>
      <c r="D92" s="56" t="s">
        <v>4554</v>
      </c>
      <c r="E92" s="19">
        <v>29.507619999999999</v>
      </c>
      <c r="F92" s="19">
        <v>77.472639999999998</v>
      </c>
      <c r="G92" s="57">
        <v>2</v>
      </c>
      <c r="H92" s="19" t="s">
        <v>4636</v>
      </c>
      <c r="I92" s="142" t="s">
        <v>4522</v>
      </c>
    </row>
    <row r="93" spans="1:9" ht="39.6" x14ac:dyDescent="0.25">
      <c r="A93" s="140">
        <v>87</v>
      </c>
      <c r="B93" s="19" t="s">
        <v>4637</v>
      </c>
      <c r="C93" s="19" t="s">
        <v>213</v>
      </c>
      <c r="D93" s="56" t="s">
        <v>4554</v>
      </c>
      <c r="E93" s="19">
        <v>29.50292</v>
      </c>
      <c r="F93" s="19">
        <v>77.472669999999994</v>
      </c>
      <c r="G93" s="57">
        <v>0.48</v>
      </c>
      <c r="H93" s="19" t="s">
        <v>4531</v>
      </c>
      <c r="I93" s="142" t="s">
        <v>4522</v>
      </c>
    </row>
    <row r="94" spans="1:9" ht="39.6" x14ac:dyDescent="0.25">
      <c r="A94" s="140">
        <v>88</v>
      </c>
      <c r="B94" s="19" t="s">
        <v>4638</v>
      </c>
      <c r="C94" s="19" t="s">
        <v>4639</v>
      </c>
      <c r="D94" s="56" t="s">
        <v>4613</v>
      </c>
      <c r="E94" s="19">
        <v>29.50647</v>
      </c>
      <c r="F94" s="19">
        <v>77.470169999999996</v>
      </c>
      <c r="G94" s="57">
        <v>0.8</v>
      </c>
      <c r="H94" s="19" t="s">
        <v>4531</v>
      </c>
      <c r="I94" s="142" t="s">
        <v>4522</v>
      </c>
    </row>
    <row r="95" spans="1:9" ht="39.6" x14ac:dyDescent="0.25">
      <c r="A95" s="140">
        <v>89</v>
      </c>
      <c r="B95" s="19" t="s">
        <v>4640</v>
      </c>
      <c r="C95" s="19" t="s">
        <v>4641</v>
      </c>
      <c r="D95" s="56" t="s">
        <v>4613</v>
      </c>
      <c r="E95" s="19">
        <v>29.502600000000001</v>
      </c>
      <c r="F95" s="19">
        <v>77.478359999999995</v>
      </c>
      <c r="G95" s="57">
        <v>1.2</v>
      </c>
      <c r="H95" s="19" t="s">
        <v>4636</v>
      </c>
      <c r="I95" s="142" t="s">
        <v>4522</v>
      </c>
    </row>
    <row r="96" spans="1:9" ht="39.6" x14ac:dyDescent="0.25">
      <c r="A96" s="140">
        <v>90</v>
      </c>
      <c r="B96" s="19" t="s">
        <v>2171</v>
      </c>
      <c r="C96" s="19" t="s">
        <v>2247</v>
      </c>
      <c r="D96" s="56" t="s">
        <v>4554</v>
      </c>
      <c r="E96" s="19">
        <v>29.501660000000001</v>
      </c>
      <c r="F96" s="19">
        <v>77.472269999999995</v>
      </c>
      <c r="G96" s="57">
        <v>0.48</v>
      </c>
      <c r="H96" s="19" t="s">
        <v>4531</v>
      </c>
      <c r="I96" s="142" t="s">
        <v>4522</v>
      </c>
    </row>
    <row r="97" spans="1:9" ht="39.6" x14ac:dyDescent="0.25">
      <c r="A97" s="140">
        <v>91</v>
      </c>
      <c r="B97" s="19" t="s">
        <v>2479</v>
      </c>
      <c r="C97" s="19" t="s">
        <v>4642</v>
      </c>
      <c r="D97" s="56" t="s">
        <v>4554</v>
      </c>
      <c r="E97" s="19">
        <v>29.501180000000002</v>
      </c>
      <c r="F97" s="19">
        <v>77.473029999999994</v>
      </c>
      <c r="G97" s="57">
        <v>1.1200000000000001</v>
      </c>
      <c r="H97" s="19" t="s">
        <v>4636</v>
      </c>
      <c r="I97" s="142" t="s">
        <v>4522</v>
      </c>
    </row>
    <row r="98" spans="1:9" ht="39.6" x14ac:dyDescent="0.25">
      <c r="A98" s="140">
        <v>92</v>
      </c>
      <c r="B98" s="19" t="s">
        <v>4643</v>
      </c>
      <c r="C98" s="19" t="s">
        <v>794</v>
      </c>
      <c r="D98" s="56" t="s">
        <v>4613</v>
      </c>
      <c r="E98" s="19">
        <v>29.50731</v>
      </c>
      <c r="F98" s="19" t="s">
        <v>4644</v>
      </c>
      <c r="G98" s="57">
        <v>1.2</v>
      </c>
      <c r="H98" s="19" t="s">
        <v>4636</v>
      </c>
      <c r="I98" s="142" t="s">
        <v>4522</v>
      </c>
    </row>
    <row r="99" spans="1:9" ht="39.6" x14ac:dyDescent="0.25">
      <c r="A99" s="140">
        <v>93</v>
      </c>
      <c r="B99" s="19" t="s">
        <v>4645</v>
      </c>
      <c r="C99" s="19" t="s">
        <v>4646</v>
      </c>
      <c r="D99" s="56" t="s">
        <v>4554</v>
      </c>
      <c r="E99" s="19">
        <v>29.501639999999998</v>
      </c>
      <c r="F99" s="19">
        <v>77.473079999999996</v>
      </c>
      <c r="G99" s="57">
        <v>0.86</v>
      </c>
      <c r="H99" s="19" t="s">
        <v>4636</v>
      </c>
      <c r="I99" s="142" t="s">
        <v>4522</v>
      </c>
    </row>
    <row r="100" spans="1:9" ht="39.6" x14ac:dyDescent="0.25">
      <c r="A100" s="140">
        <v>94</v>
      </c>
      <c r="B100" s="19" t="s">
        <v>4647</v>
      </c>
      <c r="C100" s="19" t="s">
        <v>4646</v>
      </c>
      <c r="D100" s="56" t="s">
        <v>4554</v>
      </c>
      <c r="E100" s="19">
        <v>29.501539999999999</v>
      </c>
      <c r="F100" s="19">
        <v>77.472660000000005</v>
      </c>
      <c r="G100" s="57">
        <v>1.1200000000000001</v>
      </c>
      <c r="H100" s="19" t="s">
        <v>4531</v>
      </c>
      <c r="I100" s="142" t="s">
        <v>4522</v>
      </c>
    </row>
    <row r="101" spans="1:9" ht="39.6" x14ac:dyDescent="0.25">
      <c r="A101" s="140">
        <v>95</v>
      </c>
      <c r="B101" s="19" t="s">
        <v>4261</v>
      </c>
      <c r="C101" s="19" t="s">
        <v>1264</v>
      </c>
      <c r="D101" s="56" t="s">
        <v>4554</v>
      </c>
      <c r="E101" s="19">
        <v>29.50591</v>
      </c>
      <c r="F101" s="19">
        <v>77.4756</v>
      </c>
      <c r="G101" s="57">
        <v>0.24</v>
      </c>
      <c r="H101" s="19" t="s">
        <v>4531</v>
      </c>
      <c r="I101" s="142" t="s">
        <v>4522</v>
      </c>
    </row>
    <row r="102" spans="1:9" ht="26.4" x14ac:dyDescent="0.25">
      <c r="A102" s="140">
        <v>96</v>
      </c>
      <c r="B102" s="19" t="s">
        <v>1509</v>
      </c>
      <c r="C102" s="19" t="s">
        <v>1705</v>
      </c>
      <c r="D102" s="56" t="s">
        <v>4615</v>
      </c>
      <c r="E102" s="19">
        <v>29.506730000000001</v>
      </c>
      <c r="F102" s="19">
        <v>77.470960000000005</v>
      </c>
      <c r="G102" s="57">
        <v>0.48</v>
      </c>
      <c r="H102" s="19" t="s">
        <v>4531</v>
      </c>
      <c r="I102" s="142" t="s">
        <v>4522</v>
      </c>
    </row>
    <row r="103" spans="1:9" ht="39.6" x14ac:dyDescent="0.25">
      <c r="A103" s="140">
        <v>97</v>
      </c>
      <c r="B103" s="19" t="s">
        <v>493</v>
      </c>
      <c r="C103" s="19" t="s">
        <v>4648</v>
      </c>
      <c r="D103" s="56" t="s">
        <v>4649</v>
      </c>
      <c r="E103" s="19">
        <v>29.499790000000001</v>
      </c>
      <c r="F103" s="19">
        <v>77.483469999999997</v>
      </c>
      <c r="G103" s="57">
        <v>0.8</v>
      </c>
      <c r="H103" s="19" t="s">
        <v>4531</v>
      </c>
      <c r="I103" s="142" t="s">
        <v>4522</v>
      </c>
    </row>
    <row r="104" spans="1:9" ht="39.6" x14ac:dyDescent="0.25">
      <c r="A104" s="140">
        <v>98</v>
      </c>
      <c r="B104" s="19" t="s">
        <v>4650</v>
      </c>
      <c r="C104" s="19" t="s">
        <v>4648</v>
      </c>
      <c r="D104" s="56" t="s">
        <v>4651</v>
      </c>
      <c r="E104" s="19">
        <v>29.499780000000001</v>
      </c>
      <c r="F104" s="19">
        <v>77.483478000000005</v>
      </c>
      <c r="G104" s="57">
        <v>0.8</v>
      </c>
      <c r="H104" s="19" t="s">
        <v>4531</v>
      </c>
      <c r="I104" s="142" t="s">
        <v>4522</v>
      </c>
    </row>
    <row r="105" spans="1:9" ht="39.6" x14ac:dyDescent="0.25">
      <c r="A105" s="140">
        <v>99</v>
      </c>
      <c r="B105" s="19" t="s">
        <v>4652</v>
      </c>
      <c r="C105" s="19" t="s">
        <v>4653</v>
      </c>
      <c r="D105" s="56" t="s">
        <v>4654</v>
      </c>
      <c r="E105" s="19">
        <v>29.500430000000001</v>
      </c>
      <c r="F105" s="19">
        <v>77.488060000000004</v>
      </c>
      <c r="G105" s="57">
        <v>0.4</v>
      </c>
      <c r="H105" s="19" t="s">
        <v>4531</v>
      </c>
      <c r="I105" s="142" t="s">
        <v>4522</v>
      </c>
    </row>
    <row r="106" spans="1:9" ht="39.6" x14ac:dyDescent="0.25">
      <c r="A106" s="140">
        <v>100</v>
      </c>
      <c r="B106" s="19" t="s">
        <v>4655</v>
      </c>
      <c r="C106" s="19" t="s">
        <v>4221</v>
      </c>
      <c r="D106" s="56" t="s">
        <v>4649</v>
      </c>
      <c r="E106" s="19">
        <v>29.499020000000002</v>
      </c>
      <c r="F106" s="19">
        <v>77.483320000000006</v>
      </c>
      <c r="G106" s="57">
        <v>0.48</v>
      </c>
      <c r="H106" s="19" t="s">
        <v>4531</v>
      </c>
      <c r="I106" s="142" t="s">
        <v>4522</v>
      </c>
    </row>
    <row r="107" spans="1:9" ht="39.6" x14ac:dyDescent="0.25">
      <c r="A107" s="140">
        <v>101</v>
      </c>
      <c r="B107" s="19" t="s">
        <v>4656</v>
      </c>
      <c r="C107" s="19" t="s">
        <v>4221</v>
      </c>
      <c r="D107" s="56" t="s">
        <v>4654</v>
      </c>
      <c r="E107" s="19">
        <v>29.500530000000001</v>
      </c>
      <c r="F107" s="19">
        <v>77.487930000000006</v>
      </c>
      <c r="G107" s="57">
        <v>0.48</v>
      </c>
      <c r="H107" s="19" t="s">
        <v>4531</v>
      </c>
      <c r="I107" s="142" t="s">
        <v>4522</v>
      </c>
    </row>
    <row r="108" spans="1:9" ht="39.6" x14ac:dyDescent="0.25">
      <c r="A108" s="140">
        <v>102</v>
      </c>
      <c r="B108" s="19" t="s">
        <v>1705</v>
      </c>
      <c r="C108" s="19" t="s">
        <v>4657</v>
      </c>
      <c r="D108" s="56" t="s">
        <v>4658</v>
      </c>
      <c r="E108" s="19">
        <v>29.493819999999999</v>
      </c>
      <c r="F108" s="19">
        <v>77.483729999999994</v>
      </c>
      <c r="G108" s="57">
        <v>1.6</v>
      </c>
      <c r="H108" s="19" t="s">
        <v>4659</v>
      </c>
      <c r="I108" s="142" t="s">
        <v>4522</v>
      </c>
    </row>
    <row r="109" spans="1:9" ht="39.6" x14ac:dyDescent="0.25">
      <c r="A109" s="140">
        <v>103</v>
      </c>
      <c r="B109" s="19" t="s">
        <v>4660</v>
      </c>
      <c r="C109" s="19" t="s">
        <v>4657</v>
      </c>
      <c r="D109" s="56" t="s">
        <v>4658</v>
      </c>
      <c r="E109" s="19">
        <v>29.492760000000001</v>
      </c>
      <c r="F109" s="19">
        <v>77.484809999999996</v>
      </c>
      <c r="G109" s="57">
        <v>1.6</v>
      </c>
      <c r="H109" s="19" t="s">
        <v>4659</v>
      </c>
      <c r="I109" s="142" t="s">
        <v>4522</v>
      </c>
    </row>
    <row r="110" spans="1:9" ht="39.6" x14ac:dyDescent="0.25">
      <c r="A110" s="140">
        <v>104</v>
      </c>
      <c r="B110" s="19" t="s">
        <v>4661</v>
      </c>
      <c r="C110" s="19" t="s">
        <v>4662</v>
      </c>
      <c r="D110" s="56" t="s">
        <v>4658</v>
      </c>
      <c r="E110" s="19">
        <v>29.492360000000001</v>
      </c>
      <c r="F110" s="19">
        <v>77.485429999999994</v>
      </c>
      <c r="G110" s="57">
        <v>0.8</v>
      </c>
      <c r="H110" s="19" t="s">
        <v>4659</v>
      </c>
      <c r="I110" s="142" t="s">
        <v>4522</v>
      </c>
    </row>
    <row r="111" spans="1:9" ht="39.6" x14ac:dyDescent="0.25">
      <c r="A111" s="140">
        <v>105</v>
      </c>
      <c r="B111" s="19" t="s">
        <v>1886</v>
      </c>
      <c r="C111" s="19" t="s">
        <v>1705</v>
      </c>
      <c r="D111" s="56" t="s">
        <v>4658</v>
      </c>
      <c r="E111" s="19">
        <v>29.493459999999999</v>
      </c>
      <c r="F111" s="19">
        <v>77.484179999999995</v>
      </c>
      <c r="G111" s="57">
        <v>1.2000000000000002</v>
      </c>
      <c r="H111" s="19" t="s">
        <v>4659</v>
      </c>
      <c r="I111" s="142" t="s">
        <v>4522</v>
      </c>
    </row>
    <row r="112" spans="1:9" ht="39.6" x14ac:dyDescent="0.25">
      <c r="A112" s="140">
        <v>106</v>
      </c>
      <c r="B112" s="19" t="s">
        <v>4663</v>
      </c>
      <c r="C112" s="19" t="s">
        <v>4664</v>
      </c>
      <c r="D112" s="56" t="s">
        <v>4658</v>
      </c>
      <c r="E112" s="19">
        <v>29.492699999999999</v>
      </c>
      <c r="F112" s="19">
        <v>77.484780000000001</v>
      </c>
      <c r="G112" s="57">
        <v>0.8</v>
      </c>
      <c r="H112" s="19" t="s">
        <v>4531</v>
      </c>
      <c r="I112" s="142" t="s">
        <v>4522</v>
      </c>
    </row>
    <row r="113" spans="1:9" ht="39.6" x14ac:dyDescent="0.25">
      <c r="A113" s="140">
        <v>107</v>
      </c>
      <c r="B113" s="19" t="s">
        <v>4665</v>
      </c>
      <c r="C113" s="19" t="s">
        <v>4664</v>
      </c>
      <c r="D113" s="56" t="s">
        <v>4658</v>
      </c>
      <c r="E113" s="19">
        <v>29.492280000000001</v>
      </c>
      <c r="F113" s="19">
        <v>77.48527</v>
      </c>
      <c r="G113" s="57">
        <v>0.8</v>
      </c>
      <c r="H113" s="19" t="s">
        <v>4666</v>
      </c>
      <c r="I113" s="142" t="s">
        <v>4522</v>
      </c>
    </row>
    <row r="114" spans="1:9" ht="39.6" x14ac:dyDescent="0.25">
      <c r="A114" s="140">
        <v>108</v>
      </c>
      <c r="B114" s="19" t="s">
        <v>4667</v>
      </c>
      <c r="C114" s="19" t="s">
        <v>4668</v>
      </c>
      <c r="D114" s="56" t="s">
        <v>4658</v>
      </c>
      <c r="E114" s="19">
        <v>29.493120000000001</v>
      </c>
      <c r="F114" s="19">
        <v>77.484849999999994</v>
      </c>
      <c r="G114" s="57">
        <v>1.6</v>
      </c>
      <c r="H114" s="19" t="s">
        <v>4531</v>
      </c>
      <c r="I114" s="142" t="s">
        <v>4522</v>
      </c>
    </row>
    <row r="115" spans="1:9" ht="39.6" x14ac:dyDescent="0.25">
      <c r="A115" s="140">
        <v>109</v>
      </c>
      <c r="B115" s="19" t="s">
        <v>144</v>
      </c>
      <c r="C115" s="19" t="s">
        <v>4669</v>
      </c>
      <c r="D115" s="56" t="s">
        <v>4582</v>
      </c>
      <c r="E115" s="19">
        <v>29.504930000000002</v>
      </c>
      <c r="F115" s="19">
        <v>77.483369999999994</v>
      </c>
      <c r="G115" s="57">
        <v>0.8</v>
      </c>
      <c r="H115" s="19" t="s">
        <v>4531</v>
      </c>
      <c r="I115" s="142" t="s">
        <v>4522</v>
      </c>
    </row>
    <row r="116" spans="1:9" ht="39.6" x14ac:dyDescent="0.25">
      <c r="A116" s="140">
        <v>110</v>
      </c>
      <c r="B116" s="19" t="s">
        <v>4261</v>
      </c>
      <c r="C116" s="19" t="s">
        <v>877</v>
      </c>
      <c r="D116" s="56" t="s">
        <v>4582</v>
      </c>
      <c r="E116" s="19">
        <v>29.504930000000002</v>
      </c>
      <c r="F116" s="19">
        <v>77.483369999999994</v>
      </c>
      <c r="G116" s="57">
        <v>1.2</v>
      </c>
      <c r="H116" s="19" t="s">
        <v>4531</v>
      </c>
      <c r="I116" s="142" t="s">
        <v>4522</v>
      </c>
    </row>
    <row r="117" spans="1:9" ht="39.6" x14ac:dyDescent="0.25">
      <c r="A117" s="140">
        <v>111</v>
      </c>
      <c r="B117" s="19" t="s">
        <v>4670</v>
      </c>
      <c r="C117" s="19" t="s">
        <v>4671</v>
      </c>
      <c r="D117" s="56" t="s">
        <v>4582</v>
      </c>
      <c r="E117" s="19">
        <v>29.501380000000001</v>
      </c>
      <c r="F117" s="19">
        <v>77.481700000000004</v>
      </c>
      <c r="G117" s="57">
        <v>1.2</v>
      </c>
      <c r="H117" s="19" t="s">
        <v>4531</v>
      </c>
      <c r="I117" s="142" t="s">
        <v>4522</v>
      </c>
    </row>
    <row r="118" spans="1:9" ht="39.6" x14ac:dyDescent="0.25">
      <c r="A118" s="140">
        <v>112</v>
      </c>
      <c r="B118" s="19" t="s">
        <v>4672</v>
      </c>
      <c r="C118" s="19" t="s">
        <v>4673</v>
      </c>
      <c r="D118" s="56" t="s">
        <v>4582</v>
      </c>
      <c r="E118" s="19">
        <v>29.499500000000001</v>
      </c>
      <c r="F118" s="19">
        <v>77.47475</v>
      </c>
      <c r="G118" s="57">
        <v>0.4</v>
      </c>
      <c r="H118" s="19" t="s">
        <v>4531</v>
      </c>
      <c r="I118" s="142" t="s">
        <v>4522</v>
      </c>
    </row>
    <row r="119" spans="1:9" ht="39.6" x14ac:dyDescent="0.25">
      <c r="A119" s="140">
        <v>113</v>
      </c>
      <c r="B119" s="19" t="s">
        <v>4674</v>
      </c>
      <c r="C119" s="19" t="s">
        <v>4675</v>
      </c>
      <c r="D119" s="56" t="s">
        <v>4582</v>
      </c>
      <c r="E119" s="19">
        <v>29.50123</v>
      </c>
      <c r="F119" s="19">
        <v>77.481579999999994</v>
      </c>
      <c r="G119" s="57">
        <v>0.4</v>
      </c>
      <c r="H119" s="19" t="s">
        <v>4531</v>
      </c>
      <c r="I119" s="142" t="s">
        <v>4522</v>
      </c>
    </row>
    <row r="120" spans="1:9" ht="39.6" x14ac:dyDescent="0.25">
      <c r="A120" s="140">
        <v>114</v>
      </c>
      <c r="B120" s="19" t="s">
        <v>4676</v>
      </c>
      <c r="C120" s="19" t="s">
        <v>4677</v>
      </c>
      <c r="D120" s="56" t="s">
        <v>4582</v>
      </c>
      <c r="E120" s="19">
        <v>29.501650000000001</v>
      </c>
      <c r="F120" s="19">
        <v>77.481800000000007</v>
      </c>
      <c r="G120" s="57">
        <v>0.4</v>
      </c>
      <c r="H120" s="19" t="s">
        <v>4636</v>
      </c>
      <c r="I120" s="142" t="s">
        <v>4522</v>
      </c>
    </row>
    <row r="121" spans="1:9" ht="39.6" x14ac:dyDescent="0.25">
      <c r="A121" s="140">
        <v>115</v>
      </c>
      <c r="B121" s="19" t="s">
        <v>4678</v>
      </c>
      <c r="C121" s="19" t="s">
        <v>1632</v>
      </c>
      <c r="D121" s="56" t="s">
        <v>4582</v>
      </c>
      <c r="E121" s="19">
        <v>29.50142</v>
      </c>
      <c r="F121" s="19">
        <v>77.481589999999997</v>
      </c>
      <c r="G121" s="57">
        <v>0.8</v>
      </c>
      <c r="H121" s="19" t="s">
        <v>4531</v>
      </c>
      <c r="I121" s="142" t="s">
        <v>4522</v>
      </c>
    </row>
    <row r="122" spans="1:9" ht="39.6" x14ac:dyDescent="0.25">
      <c r="A122" s="140">
        <v>116</v>
      </c>
      <c r="B122" s="19" t="s">
        <v>4679</v>
      </c>
      <c r="C122" s="19" t="s">
        <v>2171</v>
      </c>
      <c r="D122" s="56" t="s">
        <v>4582</v>
      </c>
      <c r="E122" s="19">
        <v>29.804210000000001</v>
      </c>
      <c r="F122" s="19">
        <v>77.481039999999993</v>
      </c>
      <c r="G122" s="57">
        <v>1.2</v>
      </c>
      <c r="H122" s="19" t="s">
        <v>4531</v>
      </c>
      <c r="I122" s="142" t="s">
        <v>4522</v>
      </c>
    </row>
    <row r="123" spans="1:9" ht="39.6" x14ac:dyDescent="0.25">
      <c r="A123" s="140">
        <v>117</v>
      </c>
      <c r="B123" s="19" t="s">
        <v>4680</v>
      </c>
      <c r="C123" s="19" t="s">
        <v>325</v>
      </c>
      <c r="D123" s="56" t="s">
        <v>4582</v>
      </c>
      <c r="E123" s="19">
        <v>29.507809999999999</v>
      </c>
      <c r="F123" s="19">
        <v>77.4833</v>
      </c>
      <c r="G123" s="57">
        <v>0.8</v>
      </c>
      <c r="H123" s="19" t="s">
        <v>4531</v>
      </c>
      <c r="I123" s="142" t="s">
        <v>4522</v>
      </c>
    </row>
    <row r="124" spans="1:9" ht="39.6" x14ac:dyDescent="0.25">
      <c r="A124" s="140">
        <v>118</v>
      </c>
      <c r="B124" s="19" t="s">
        <v>3857</v>
      </c>
      <c r="C124" s="19" t="s">
        <v>4681</v>
      </c>
      <c r="D124" s="56" t="s">
        <v>4582</v>
      </c>
      <c r="E124" s="19">
        <v>29.501169999999998</v>
      </c>
      <c r="F124" s="19">
        <v>77.478970000000004</v>
      </c>
      <c r="G124" s="57">
        <v>0.8</v>
      </c>
      <c r="H124" s="19" t="s">
        <v>4636</v>
      </c>
      <c r="I124" s="142" t="s">
        <v>4522</v>
      </c>
    </row>
    <row r="125" spans="1:9" ht="39.6" x14ac:dyDescent="0.25">
      <c r="A125" s="140">
        <v>119</v>
      </c>
      <c r="B125" s="19" t="s">
        <v>4682</v>
      </c>
      <c r="C125" s="19" t="s">
        <v>4502</v>
      </c>
      <c r="D125" s="56" t="s">
        <v>4582</v>
      </c>
      <c r="E125" s="19">
        <v>29.50498</v>
      </c>
      <c r="F125" s="19">
        <v>77.482740000000007</v>
      </c>
      <c r="G125" s="57">
        <v>0.96</v>
      </c>
      <c r="H125" s="19" t="s">
        <v>4636</v>
      </c>
      <c r="I125" s="142" t="s">
        <v>4522</v>
      </c>
    </row>
    <row r="126" spans="1:9" ht="39.6" x14ac:dyDescent="0.25">
      <c r="A126" s="140">
        <v>120</v>
      </c>
      <c r="B126" s="19" t="s">
        <v>235</v>
      </c>
      <c r="C126" s="19" t="s">
        <v>910</v>
      </c>
      <c r="D126" s="56" t="s">
        <v>4582</v>
      </c>
      <c r="E126" s="19">
        <v>29.503769999999999</v>
      </c>
      <c r="F126" s="19">
        <v>77.480699999999999</v>
      </c>
      <c r="G126" s="57">
        <v>0.8</v>
      </c>
      <c r="H126" s="19" t="s">
        <v>4531</v>
      </c>
      <c r="I126" s="142" t="s">
        <v>4522</v>
      </c>
    </row>
    <row r="127" spans="1:9" s="62" customFormat="1" ht="39.6" x14ac:dyDescent="0.25">
      <c r="A127" s="140">
        <v>121</v>
      </c>
      <c r="B127" s="19" t="s">
        <v>910</v>
      </c>
      <c r="C127" s="19" t="s">
        <v>4683</v>
      </c>
      <c r="D127" s="56" t="s">
        <v>4582</v>
      </c>
      <c r="E127" s="19">
        <v>29.503540000000001</v>
      </c>
      <c r="F127" s="19">
        <v>77.480189999999993</v>
      </c>
      <c r="G127" s="57">
        <v>1</v>
      </c>
      <c r="H127" s="19" t="s">
        <v>4531</v>
      </c>
      <c r="I127" s="142" t="s">
        <v>4522</v>
      </c>
    </row>
    <row r="128" spans="1:9" s="62" customFormat="1" ht="39.6" x14ac:dyDescent="0.25">
      <c r="A128" s="140">
        <v>122</v>
      </c>
      <c r="B128" s="19" t="s">
        <v>4684</v>
      </c>
      <c r="C128" s="19" t="s">
        <v>4685</v>
      </c>
      <c r="D128" s="56" t="s">
        <v>4582</v>
      </c>
      <c r="E128" s="19">
        <v>29.5015</v>
      </c>
      <c r="F128" s="19">
        <v>77.480279999999993</v>
      </c>
      <c r="G128" s="57">
        <v>0.8</v>
      </c>
      <c r="H128" s="19" t="s">
        <v>4531</v>
      </c>
      <c r="I128" s="142" t="s">
        <v>4522</v>
      </c>
    </row>
    <row r="129" spans="1:9" ht="39.6" x14ac:dyDescent="0.25">
      <c r="A129" s="140">
        <v>123</v>
      </c>
      <c r="B129" s="19" t="s">
        <v>4686</v>
      </c>
      <c r="C129" s="19" t="s">
        <v>4687</v>
      </c>
      <c r="D129" s="56" t="s">
        <v>4582</v>
      </c>
      <c r="E129" s="19">
        <v>29.502473999999999</v>
      </c>
      <c r="F129" s="19">
        <v>77.481129999999993</v>
      </c>
      <c r="G129" s="57">
        <v>0.8</v>
      </c>
      <c r="H129" s="19" t="s">
        <v>4531</v>
      </c>
      <c r="I129" s="142" t="s">
        <v>4522</v>
      </c>
    </row>
    <row r="130" spans="1:9" ht="39.6" x14ac:dyDescent="0.25">
      <c r="A130" s="140">
        <v>124</v>
      </c>
      <c r="B130" s="19" t="s">
        <v>4282</v>
      </c>
      <c r="C130" s="19" t="s">
        <v>4687</v>
      </c>
      <c r="D130" s="56" t="s">
        <v>4582</v>
      </c>
      <c r="E130" s="19">
        <v>29.500260000000001</v>
      </c>
      <c r="F130" s="19">
        <v>77.481120000000004</v>
      </c>
      <c r="G130" s="57">
        <v>0.4</v>
      </c>
      <c r="H130" s="19" t="s">
        <v>4531</v>
      </c>
      <c r="I130" s="142" t="s">
        <v>4522</v>
      </c>
    </row>
    <row r="131" spans="1:9" ht="39.6" x14ac:dyDescent="0.25">
      <c r="A131" s="140">
        <v>125</v>
      </c>
      <c r="B131" s="19" t="s">
        <v>4645</v>
      </c>
      <c r="C131" s="19" t="s">
        <v>213</v>
      </c>
      <c r="D131" s="56" t="s">
        <v>4582</v>
      </c>
      <c r="E131" s="19">
        <v>29.501380000000001</v>
      </c>
      <c r="F131" s="19">
        <v>77.480159999999998</v>
      </c>
      <c r="G131" s="57">
        <v>0.4</v>
      </c>
      <c r="H131" s="19" t="s">
        <v>4531</v>
      </c>
      <c r="I131" s="142" t="s">
        <v>4522</v>
      </c>
    </row>
    <row r="132" spans="1:9" ht="39.6" x14ac:dyDescent="0.25">
      <c r="A132" s="140">
        <v>126</v>
      </c>
      <c r="B132" s="19" t="s">
        <v>4688</v>
      </c>
      <c r="C132" s="19" t="s">
        <v>213</v>
      </c>
      <c r="D132" s="56" t="s">
        <v>4582</v>
      </c>
      <c r="E132" s="19">
        <v>29.50121</v>
      </c>
      <c r="F132" s="19">
        <v>77.480559999999997</v>
      </c>
      <c r="G132" s="57">
        <v>0.4</v>
      </c>
      <c r="H132" s="19" t="s">
        <v>4531</v>
      </c>
      <c r="I132" s="142" t="s">
        <v>4522</v>
      </c>
    </row>
    <row r="133" spans="1:9" ht="39.6" x14ac:dyDescent="0.25">
      <c r="A133" s="140">
        <v>127</v>
      </c>
      <c r="B133" s="19" t="s">
        <v>4689</v>
      </c>
      <c r="C133" s="19" t="s">
        <v>4690</v>
      </c>
      <c r="D133" s="56" t="s">
        <v>4593</v>
      </c>
      <c r="E133" s="19">
        <v>29.496379999999998</v>
      </c>
      <c r="F133" s="19">
        <v>77.471379999999996</v>
      </c>
      <c r="G133" s="57">
        <v>0.64</v>
      </c>
      <c r="H133" s="19" t="s">
        <v>4531</v>
      </c>
      <c r="I133" s="142" t="s">
        <v>4522</v>
      </c>
    </row>
    <row r="134" spans="1:9" ht="39.6" x14ac:dyDescent="0.25">
      <c r="A134" s="140">
        <v>128</v>
      </c>
      <c r="B134" s="19" t="s">
        <v>4331</v>
      </c>
      <c r="C134" s="19" t="s">
        <v>1641</v>
      </c>
      <c r="D134" s="56" t="s">
        <v>4593</v>
      </c>
      <c r="E134" s="19">
        <v>29.496379999999998</v>
      </c>
      <c r="F134" s="19">
        <v>77.470190000000002</v>
      </c>
      <c r="G134" s="57">
        <v>0.64</v>
      </c>
      <c r="H134" s="19" t="s">
        <v>4531</v>
      </c>
      <c r="I134" s="142" t="s">
        <v>4522</v>
      </c>
    </row>
    <row r="135" spans="1:9" ht="39.6" x14ac:dyDescent="0.25">
      <c r="A135" s="140">
        <v>129</v>
      </c>
      <c r="B135" s="19" t="s">
        <v>4691</v>
      </c>
      <c r="C135" s="19" t="s">
        <v>1258</v>
      </c>
      <c r="D135" s="56" t="s">
        <v>4593</v>
      </c>
      <c r="E135" s="19">
        <v>29.503209999999999</v>
      </c>
      <c r="F135" s="19">
        <v>77.295839999999998</v>
      </c>
      <c r="G135" s="57">
        <v>3.2</v>
      </c>
      <c r="H135" s="19" t="s">
        <v>4531</v>
      </c>
      <c r="I135" s="142" t="s">
        <v>4522</v>
      </c>
    </row>
    <row r="136" spans="1:9" ht="39.6" x14ac:dyDescent="0.25">
      <c r="A136" s="140">
        <v>130</v>
      </c>
      <c r="B136" s="19" t="s">
        <v>4692</v>
      </c>
      <c r="C136" s="19" t="s">
        <v>4693</v>
      </c>
      <c r="D136" s="56" t="s">
        <v>4593</v>
      </c>
      <c r="E136" s="19">
        <v>29.501300000000001</v>
      </c>
      <c r="F136" s="19">
        <v>77.468630000000005</v>
      </c>
      <c r="G136" s="57">
        <v>1.6</v>
      </c>
      <c r="H136" s="19" t="s">
        <v>4531</v>
      </c>
      <c r="I136" s="142" t="s">
        <v>4522</v>
      </c>
    </row>
    <row r="137" spans="1:9" ht="39.6" x14ac:dyDescent="0.25">
      <c r="A137" s="140">
        <v>131</v>
      </c>
      <c r="B137" s="19" t="s">
        <v>4694</v>
      </c>
      <c r="C137" s="19" t="s">
        <v>4695</v>
      </c>
      <c r="D137" s="56" t="s">
        <v>4593</v>
      </c>
      <c r="E137" s="19">
        <v>29.49671</v>
      </c>
      <c r="F137" s="19">
        <v>77.47175</v>
      </c>
      <c r="G137" s="57">
        <v>0.8</v>
      </c>
      <c r="H137" s="19" t="s">
        <v>4531</v>
      </c>
      <c r="I137" s="142" t="s">
        <v>4522</v>
      </c>
    </row>
    <row r="138" spans="1:9" ht="39.6" x14ac:dyDescent="0.25">
      <c r="A138" s="140">
        <v>132</v>
      </c>
      <c r="B138" s="19" t="s">
        <v>4647</v>
      </c>
      <c r="C138" s="19" t="s">
        <v>4690</v>
      </c>
      <c r="D138" s="56" t="s">
        <v>4593</v>
      </c>
      <c r="E138" s="19">
        <v>29.49605</v>
      </c>
      <c r="F138" s="19">
        <v>77.471540000000005</v>
      </c>
      <c r="G138" s="57">
        <v>0.64</v>
      </c>
      <c r="H138" s="19" t="s">
        <v>4531</v>
      </c>
      <c r="I138" s="142" t="s">
        <v>4522</v>
      </c>
    </row>
    <row r="139" spans="1:9" ht="39.6" x14ac:dyDescent="0.25">
      <c r="A139" s="140">
        <v>133</v>
      </c>
      <c r="B139" s="19" t="s">
        <v>720</v>
      </c>
      <c r="C139" s="19" t="s">
        <v>235</v>
      </c>
      <c r="D139" s="56" t="s">
        <v>4593</v>
      </c>
      <c r="E139" s="19">
        <v>29.495100000000001</v>
      </c>
      <c r="F139" s="19">
        <v>77.472149999999999</v>
      </c>
      <c r="G139" s="57">
        <v>0.8</v>
      </c>
      <c r="H139" s="19" t="s">
        <v>4531</v>
      </c>
      <c r="I139" s="142" t="s">
        <v>4522</v>
      </c>
    </row>
    <row r="140" spans="1:9" s="62" customFormat="1" ht="39.6" x14ac:dyDescent="0.25">
      <c r="A140" s="140">
        <v>134</v>
      </c>
      <c r="B140" s="19" t="s">
        <v>4696</v>
      </c>
      <c r="C140" s="19" t="s">
        <v>235</v>
      </c>
      <c r="D140" s="56" t="s">
        <v>4593</v>
      </c>
      <c r="E140" s="19">
        <v>29.495370000000001</v>
      </c>
      <c r="F140" s="19">
        <v>77.472390000000004</v>
      </c>
      <c r="G140" s="57">
        <v>0.8</v>
      </c>
      <c r="H140" s="19" t="s">
        <v>4531</v>
      </c>
      <c r="I140" s="142" t="s">
        <v>4522</v>
      </c>
    </row>
    <row r="141" spans="1:9" ht="39.6" x14ac:dyDescent="0.25">
      <c r="A141" s="140">
        <v>135</v>
      </c>
      <c r="B141" s="19" t="s">
        <v>1576</v>
      </c>
      <c r="C141" s="19" t="s">
        <v>4697</v>
      </c>
      <c r="D141" s="56" t="s">
        <v>4593</v>
      </c>
      <c r="E141" s="19">
        <v>29.499230000000001</v>
      </c>
      <c r="F141" s="19">
        <v>77.470709999999997</v>
      </c>
      <c r="G141" s="57">
        <v>0.8</v>
      </c>
      <c r="H141" s="19" t="s">
        <v>4531</v>
      </c>
      <c r="I141" s="142" t="s">
        <v>4522</v>
      </c>
    </row>
    <row r="142" spans="1:9" ht="39.6" x14ac:dyDescent="0.25">
      <c r="A142" s="140">
        <v>136</v>
      </c>
      <c r="B142" s="19" t="s">
        <v>4698</v>
      </c>
      <c r="C142" s="19" t="s">
        <v>4690</v>
      </c>
      <c r="D142" s="56" t="s">
        <v>4593</v>
      </c>
      <c r="E142" s="19">
        <v>29.496490000000001</v>
      </c>
      <c r="F142" s="19">
        <v>77.471500000000006</v>
      </c>
      <c r="G142" s="57">
        <v>0.8</v>
      </c>
      <c r="H142" s="19" t="s">
        <v>4531</v>
      </c>
      <c r="I142" s="142" t="s">
        <v>4522</v>
      </c>
    </row>
    <row r="143" spans="1:9" ht="39.6" x14ac:dyDescent="0.25">
      <c r="A143" s="140">
        <v>137</v>
      </c>
      <c r="B143" s="19" t="s">
        <v>4699</v>
      </c>
      <c r="C143" s="19" t="s">
        <v>1641</v>
      </c>
      <c r="D143" s="56" t="s">
        <v>4593</v>
      </c>
      <c r="E143" s="19">
        <v>29.49662</v>
      </c>
      <c r="F143" s="19">
        <v>77.470579999999998</v>
      </c>
      <c r="G143" s="57">
        <v>0.4</v>
      </c>
      <c r="H143" s="19" t="s">
        <v>4531</v>
      </c>
      <c r="I143" s="142" t="s">
        <v>4522</v>
      </c>
    </row>
    <row r="144" spans="1:9" ht="39.6" x14ac:dyDescent="0.25">
      <c r="A144" s="140">
        <v>138</v>
      </c>
      <c r="B144" s="19" t="s">
        <v>1646</v>
      </c>
      <c r="C144" s="19" t="s">
        <v>4695</v>
      </c>
      <c r="D144" s="56" t="s">
        <v>4593</v>
      </c>
      <c r="E144" s="19">
        <v>29.49633</v>
      </c>
      <c r="F144" s="19">
        <v>77.469040000000007</v>
      </c>
      <c r="G144" s="57">
        <v>0.8</v>
      </c>
      <c r="H144" s="19" t="s">
        <v>4531</v>
      </c>
      <c r="I144" s="142" t="s">
        <v>4522</v>
      </c>
    </row>
    <row r="145" spans="1:9" ht="39.6" x14ac:dyDescent="0.25">
      <c r="A145" s="140">
        <v>139</v>
      </c>
      <c r="B145" s="19" t="s">
        <v>4189</v>
      </c>
      <c r="C145" s="19" t="s">
        <v>4695</v>
      </c>
      <c r="D145" s="56" t="s">
        <v>4593</v>
      </c>
      <c r="E145" s="19">
        <v>29.496220000000001</v>
      </c>
      <c r="F145" s="19">
        <v>77.472489999999993</v>
      </c>
      <c r="G145" s="57">
        <v>0.8</v>
      </c>
      <c r="H145" s="19" t="s">
        <v>4531</v>
      </c>
      <c r="I145" s="142" t="s">
        <v>4522</v>
      </c>
    </row>
    <row r="146" spans="1:9" ht="39.6" x14ac:dyDescent="0.25">
      <c r="A146" s="140">
        <v>140</v>
      </c>
      <c r="B146" s="19" t="s">
        <v>4700</v>
      </c>
      <c r="C146" s="19" t="s">
        <v>4701</v>
      </c>
      <c r="D146" s="56" t="s">
        <v>4593</v>
      </c>
      <c r="E146" s="19">
        <v>29.503209999999999</v>
      </c>
      <c r="F146" s="19">
        <v>77.39564</v>
      </c>
      <c r="G146" s="57">
        <v>2.4</v>
      </c>
      <c r="H146" s="19" t="s">
        <v>4531</v>
      </c>
      <c r="I146" s="142" t="s">
        <v>4522</v>
      </c>
    </row>
    <row r="147" spans="1:9" ht="39.6" x14ac:dyDescent="0.25">
      <c r="A147" s="140">
        <v>141</v>
      </c>
      <c r="B147" s="142" t="s">
        <v>4702</v>
      </c>
      <c r="C147" s="142" t="s">
        <v>4703</v>
      </c>
      <c r="D147" s="56" t="s">
        <v>4704</v>
      </c>
      <c r="E147" s="144">
        <v>2949949</v>
      </c>
      <c r="F147" s="144">
        <v>7748623</v>
      </c>
      <c r="G147" s="57">
        <v>0.8</v>
      </c>
      <c r="H147" s="19" t="s">
        <v>4531</v>
      </c>
      <c r="I147" s="142" t="s">
        <v>4522</v>
      </c>
    </row>
    <row r="148" spans="1:9" ht="39.6" x14ac:dyDescent="0.25">
      <c r="A148" s="140">
        <v>142</v>
      </c>
      <c r="B148" s="142" t="s">
        <v>4705</v>
      </c>
      <c r="C148" s="142" t="s">
        <v>4706</v>
      </c>
      <c r="D148" s="56" t="s">
        <v>4707</v>
      </c>
      <c r="E148" s="144">
        <v>2949901</v>
      </c>
      <c r="F148" s="144">
        <v>7748675</v>
      </c>
      <c r="G148" s="57">
        <v>0.8</v>
      </c>
      <c r="H148" s="19" t="s">
        <v>4531</v>
      </c>
      <c r="I148" s="142" t="s">
        <v>4522</v>
      </c>
    </row>
    <row r="149" spans="1:9" ht="26.4" x14ac:dyDescent="0.25">
      <c r="A149" s="140">
        <v>143</v>
      </c>
      <c r="B149" s="142" t="s">
        <v>4708</v>
      </c>
      <c r="C149" s="142" t="s">
        <v>4709</v>
      </c>
      <c r="D149" s="56" t="s">
        <v>4615</v>
      </c>
      <c r="E149" s="144">
        <v>2950023</v>
      </c>
      <c r="F149" s="144">
        <v>7748809</v>
      </c>
      <c r="G149" s="57">
        <v>0.8</v>
      </c>
      <c r="H149" s="19" t="s">
        <v>4531</v>
      </c>
      <c r="I149" s="142" t="s">
        <v>4522</v>
      </c>
    </row>
    <row r="150" spans="1:9" ht="39.6" x14ac:dyDescent="0.25">
      <c r="A150" s="140">
        <v>144</v>
      </c>
      <c r="B150" s="142" t="s">
        <v>4710</v>
      </c>
      <c r="C150" s="142" t="s">
        <v>4711</v>
      </c>
      <c r="D150" s="56" t="s">
        <v>4707</v>
      </c>
      <c r="E150" s="144">
        <v>2949949</v>
      </c>
      <c r="F150" s="144">
        <v>7748625</v>
      </c>
      <c r="G150" s="57">
        <v>0.8</v>
      </c>
      <c r="H150" s="19" t="s">
        <v>4531</v>
      </c>
      <c r="I150" s="142" t="s">
        <v>4522</v>
      </c>
    </row>
    <row r="151" spans="1:9" ht="39.6" x14ac:dyDescent="0.25">
      <c r="A151" s="140">
        <v>145</v>
      </c>
      <c r="B151" s="142" t="s">
        <v>4712</v>
      </c>
      <c r="C151" s="142" t="s">
        <v>4713</v>
      </c>
      <c r="D151" s="56" t="s">
        <v>4704</v>
      </c>
      <c r="E151" s="144">
        <v>2950155</v>
      </c>
      <c r="F151" s="144">
        <v>7748589</v>
      </c>
      <c r="G151" s="57">
        <v>0.8</v>
      </c>
      <c r="H151" s="19" t="s">
        <v>4531</v>
      </c>
      <c r="I151" s="142" t="s">
        <v>4522</v>
      </c>
    </row>
    <row r="152" spans="1:9" ht="39.6" x14ac:dyDescent="0.25">
      <c r="A152" s="140">
        <v>146</v>
      </c>
      <c r="B152" s="142" t="s">
        <v>4714</v>
      </c>
      <c r="C152" s="142" t="s">
        <v>814</v>
      </c>
      <c r="D152" s="56" t="s">
        <v>4704</v>
      </c>
      <c r="E152" s="144">
        <v>2949897</v>
      </c>
      <c r="F152" s="144">
        <v>7748683</v>
      </c>
      <c r="G152" s="57">
        <v>0.8</v>
      </c>
      <c r="H152" s="19" t="s">
        <v>4531</v>
      </c>
      <c r="I152" s="142" t="s">
        <v>4522</v>
      </c>
    </row>
    <row r="153" spans="1:9" ht="39.6" x14ac:dyDescent="0.25">
      <c r="A153" s="140">
        <v>147</v>
      </c>
      <c r="B153" s="142" t="s">
        <v>4715</v>
      </c>
      <c r="C153" s="142" t="s">
        <v>4716</v>
      </c>
      <c r="D153" s="56" t="s">
        <v>4704</v>
      </c>
      <c r="E153" s="144">
        <v>2949672</v>
      </c>
      <c r="F153" s="144">
        <v>7748566</v>
      </c>
      <c r="G153" s="57">
        <v>0.8</v>
      </c>
      <c r="H153" s="19" t="s">
        <v>4531</v>
      </c>
      <c r="I153" s="142" t="s">
        <v>4522</v>
      </c>
    </row>
    <row r="154" spans="1:9" ht="39.6" x14ac:dyDescent="0.25">
      <c r="A154" s="140">
        <v>148</v>
      </c>
      <c r="B154" s="142" t="s">
        <v>4717</v>
      </c>
      <c r="C154" s="142" t="s">
        <v>4703</v>
      </c>
      <c r="D154" s="56" t="s">
        <v>4704</v>
      </c>
      <c r="E154" s="144">
        <v>2949924</v>
      </c>
      <c r="F154" s="144">
        <v>7748649</v>
      </c>
      <c r="G154" s="57">
        <v>0.8</v>
      </c>
      <c r="H154" s="19" t="s">
        <v>4531</v>
      </c>
      <c r="I154" s="142" t="s">
        <v>4522</v>
      </c>
    </row>
    <row r="155" spans="1:9" ht="26.4" x14ac:dyDescent="0.25">
      <c r="A155" s="140">
        <v>149</v>
      </c>
      <c r="B155" s="142" t="s">
        <v>4718</v>
      </c>
      <c r="C155" s="142" t="s">
        <v>941</v>
      </c>
      <c r="D155" s="56" t="s">
        <v>4719</v>
      </c>
      <c r="E155" s="144">
        <v>2953422</v>
      </c>
      <c r="F155" s="144">
        <v>7747548</v>
      </c>
      <c r="G155" s="57">
        <v>2.4</v>
      </c>
      <c r="H155" s="19" t="s">
        <v>4531</v>
      </c>
      <c r="I155" s="142" t="s">
        <v>4522</v>
      </c>
    </row>
    <row r="156" spans="1:9" ht="26.4" x14ac:dyDescent="0.25">
      <c r="A156" s="140">
        <v>150</v>
      </c>
      <c r="B156" s="142" t="s">
        <v>4720</v>
      </c>
      <c r="C156" s="142" t="s">
        <v>4721</v>
      </c>
      <c r="D156" s="56" t="s">
        <v>4719</v>
      </c>
      <c r="E156" s="144">
        <v>2953429</v>
      </c>
      <c r="F156" s="144">
        <v>7747584</v>
      </c>
      <c r="G156" s="57">
        <v>0.8</v>
      </c>
      <c r="H156" s="19" t="s">
        <v>4531</v>
      </c>
      <c r="I156" s="142" t="s">
        <v>4522</v>
      </c>
    </row>
    <row r="157" spans="1:9" ht="26.4" x14ac:dyDescent="0.25">
      <c r="A157" s="140">
        <v>151</v>
      </c>
      <c r="B157" s="142" t="s">
        <v>733</v>
      </c>
      <c r="C157" s="142" t="s">
        <v>941</v>
      </c>
      <c r="D157" s="56" t="s">
        <v>4719</v>
      </c>
      <c r="E157" s="144">
        <v>2953472</v>
      </c>
      <c r="F157" s="144">
        <v>7747629</v>
      </c>
      <c r="G157" s="57">
        <v>1.2</v>
      </c>
      <c r="H157" s="19" t="s">
        <v>4531</v>
      </c>
      <c r="I157" s="142" t="s">
        <v>4522</v>
      </c>
    </row>
    <row r="158" spans="1:9" ht="26.4" x14ac:dyDescent="0.25">
      <c r="A158" s="140">
        <v>152</v>
      </c>
      <c r="B158" s="142" t="s">
        <v>4722</v>
      </c>
      <c r="C158" s="142" t="s">
        <v>733</v>
      </c>
      <c r="D158" s="56" t="s">
        <v>4719</v>
      </c>
      <c r="E158" s="144">
        <v>2953448</v>
      </c>
      <c r="F158" s="144">
        <v>7747664</v>
      </c>
      <c r="G158" s="57">
        <v>0.8</v>
      </c>
      <c r="H158" s="19" t="s">
        <v>4531</v>
      </c>
      <c r="I158" s="142" t="s">
        <v>4522</v>
      </c>
    </row>
    <row r="159" spans="1:9" ht="26.4" x14ac:dyDescent="0.25">
      <c r="A159" s="140">
        <v>153</v>
      </c>
      <c r="B159" s="142" t="s">
        <v>4723</v>
      </c>
      <c r="C159" s="142" t="s">
        <v>4412</v>
      </c>
      <c r="D159" s="56" t="s">
        <v>4719</v>
      </c>
      <c r="E159" s="144">
        <v>2953431</v>
      </c>
      <c r="F159" s="144">
        <v>7747577</v>
      </c>
      <c r="G159" s="57">
        <v>1.2</v>
      </c>
      <c r="H159" s="19" t="s">
        <v>4531</v>
      </c>
      <c r="I159" s="142" t="s">
        <v>4522</v>
      </c>
    </row>
    <row r="160" spans="1:9" ht="26.4" x14ac:dyDescent="0.25">
      <c r="A160" s="140">
        <v>154</v>
      </c>
      <c r="B160" s="142" t="s">
        <v>174</v>
      </c>
      <c r="C160" s="142" t="s">
        <v>948</v>
      </c>
      <c r="D160" s="56" t="s">
        <v>4719</v>
      </c>
      <c r="E160" s="144">
        <v>2953485</v>
      </c>
      <c r="F160" s="144">
        <v>7747577</v>
      </c>
      <c r="G160" s="57">
        <v>0.8</v>
      </c>
      <c r="H160" s="19" t="s">
        <v>4531</v>
      </c>
      <c r="I160" s="142" t="s">
        <v>4522</v>
      </c>
    </row>
    <row r="161" spans="1:9" ht="26.4" x14ac:dyDescent="0.25">
      <c r="A161" s="140">
        <v>155</v>
      </c>
      <c r="B161" s="142" t="s">
        <v>4412</v>
      </c>
      <c r="C161" s="142" t="s">
        <v>941</v>
      </c>
      <c r="D161" s="56" t="s">
        <v>4719</v>
      </c>
      <c r="E161" s="144">
        <v>2953498</v>
      </c>
      <c r="F161" s="144">
        <v>7747650</v>
      </c>
      <c r="G161" s="57">
        <v>1.2</v>
      </c>
      <c r="H161" s="19" t="s">
        <v>4531</v>
      </c>
      <c r="I161" s="142" t="s">
        <v>4522</v>
      </c>
    </row>
    <row r="162" spans="1:9" ht="26.4" x14ac:dyDescent="0.25">
      <c r="A162" s="140">
        <v>156</v>
      </c>
      <c r="B162" s="142" t="s">
        <v>948</v>
      </c>
      <c r="C162" s="142" t="s">
        <v>941</v>
      </c>
      <c r="D162" s="56" t="s">
        <v>4719</v>
      </c>
      <c r="E162" s="144">
        <v>2953445</v>
      </c>
      <c r="F162" s="144">
        <v>7747601</v>
      </c>
      <c r="G162" s="57">
        <v>1.2</v>
      </c>
      <c r="H162" s="19" t="s">
        <v>4531</v>
      </c>
      <c r="I162" s="142" t="s">
        <v>4522</v>
      </c>
    </row>
    <row r="163" spans="1:9" ht="39.6" x14ac:dyDescent="0.25">
      <c r="A163" s="140">
        <v>157</v>
      </c>
      <c r="B163" s="142" t="s">
        <v>4724</v>
      </c>
      <c r="C163" s="142" t="s">
        <v>4725</v>
      </c>
      <c r="D163" s="56" t="s">
        <v>4726</v>
      </c>
      <c r="E163" s="144">
        <v>2950998</v>
      </c>
      <c r="F163" s="144">
        <v>7747631</v>
      </c>
      <c r="G163" s="57">
        <v>2.4</v>
      </c>
      <c r="H163" s="19" t="s">
        <v>4531</v>
      </c>
      <c r="I163" s="142" t="s">
        <v>4522</v>
      </c>
    </row>
    <row r="164" spans="1:9" ht="39.6" x14ac:dyDescent="0.25">
      <c r="A164" s="140">
        <v>158</v>
      </c>
      <c r="B164" s="142" t="s">
        <v>1924</v>
      </c>
      <c r="C164" s="142" t="s">
        <v>4727</v>
      </c>
      <c r="D164" s="56" t="s">
        <v>4728</v>
      </c>
      <c r="E164" s="144">
        <v>2950640</v>
      </c>
      <c r="F164" s="144">
        <v>7748169</v>
      </c>
      <c r="G164" s="57">
        <v>0.8</v>
      </c>
      <c r="H164" s="19" t="s">
        <v>4531</v>
      </c>
      <c r="I164" s="142" t="s">
        <v>4522</v>
      </c>
    </row>
    <row r="165" spans="1:9" ht="39.6" x14ac:dyDescent="0.25">
      <c r="A165" s="140">
        <v>159</v>
      </c>
      <c r="B165" s="142" t="s">
        <v>4729</v>
      </c>
      <c r="C165" s="142" t="s">
        <v>4730</v>
      </c>
      <c r="D165" s="56" t="s">
        <v>4726</v>
      </c>
      <c r="E165" s="144">
        <v>2950675</v>
      </c>
      <c r="F165" s="144">
        <v>7747316</v>
      </c>
      <c r="G165" s="57">
        <v>0.72</v>
      </c>
      <c r="H165" s="19" t="s">
        <v>4531</v>
      </c>
      <c r="I165" s="142" t="s">
        <v>4522</v>
      </c>
    </row>
    <row r="166" spans="1:9" ht="39.6" x14ac:dyDescent="0.25">
      <c r="A166" s="140">
        <v>160</v>
      </c>
      <c r="B166" s="142" t="s">
        <v>1257</v>
      </c>
      <c r="C166" s="142" t="s">
        <v>4731</v>
      </c>
      <c r="D166" s="56" t="s">
        <v>4726</v>
      </c>
      <c r="E166" s="144">
        <v>2950753</v>
      </c>
      <c r="F166" s="144">
        <v>7746981</v>
      </c>
      <c r="G166" s="57">
        <v>0.8</v>
      </c>
      <c r="H166" s="19" t="s">
        <v>4531</v>
      </c>
      <c r="I166" s="142" t="s">
        <v>4522</v>
      </c>
    </row>
    <row r="167" spans="1:9" ht="39.6" x14ac:dyDescent="0.25">
      <c r="A167" s="140">
        <v>161</v>
      </c>
      <c r="B167" s="142" t="s">
        <v>154</v>
      </c>
      <c r="C167" s="142" t="s">
        <v>4732</v>
      </c>
      <c r="D167" s="56" t="s">
        <v>4726</v>
      </c>
      <c r="E167" s="144">
        <v>2950746</v>
      </c>
      <c r="F167" s="144">
        <v>7746983</v>
      </c>
      <c r="G167" s="57">
        <v>1.2</v>
      </c>
      <c r="H167" s="19" t="s">
        <v>4531</v>
      </c>
      <c r="I167" s="142" t="s">
        <v>4522</v>
      </c>
    </row>
    <row r="168" spans="1:9" ht="26.4" x14ac:dyDescent="0.25">
      <c r="A168" s="140">
        <v>162</v>
      </c>
      <c r="B168" s="142" t="s">
        <v>567</v>
      </c>
      <c r="C168" s="142" t="s">
        <v>4733</v>
      </c>
      <c r="D168" s="56" t="s">
        <v>4734</v>
      </c>
      <c r="E168" s="144">
        <v>2951345</v>
      </c>
      <c r="F168" s="144">
        <v>7746470</v>
      </c>
      <c r="G168" s="57">
        <v>0.8</v>
      </c>
      <c r="H168" s="19" t="s">
        <v>4531</v>
      </c>
      <c r="I168" s="142" t="s">
        <v>4522</v>
      </c>
    </row>
    <row r="169" spans="1:9" ht="26.4" x14ac:dyDescent="0.25">
      <c r="A169" s="140">
        <v>163</v>
      </c>
      <c r="B169" s="142" t="s">
        <v>4735</v>
      </c>
      <c r="C169" s="142" t="s">
        <v>4733</v>
      </c>
      <c r="D169" s="56" t="s">
        <v>4734</v>
      </c>
      <c r="E169" s="144">
        <v>2951346</v>
      </c>
      <c r="F169" s="144">
        <v>7746473</v>
      </c>
      <c r="G169" s="57">
        <v>0.8</v>
      </c>
      <c r="H169" s="19" t="s">
        <v>4531</v>
      </c>
      <c r="I169" s="142" t="s">
        <v>4522</v>
      </c>
    </row>
    <row r="170" spans="1:9" ht="26.4" x14ac:dyDescent="0.25">
      <c r="A170" s="140">
        <v>164</v>
      </c>
      <c r="B170" s="142" t="s">
        <v>4736</v>
      </c>
      <c r="C170" s="142" t="s">
        <v>4737</v>
      </c>
      <c r="D170" s="56" t="s">
        <v>4734</v>
      </c>
      <c r="E170" s="144">
        <v>2951312</v>
      </c>
      <c r="F170" s="144">
        <v>7746486</v>
      </c>
      <c r="G170" s="57">
        <v>0.8</v>
      </c>
      <c r="H170" s="19" t="s">
        <v>4531</v>
      </c>
      <c r="I170" s="142" t="s">
        <v>4522</v>
      </c>
    </row>
    <row r="171" spans="1:9" ht="26.4" x14ac:dyDescent="0.25">
      <c r="A171" s="140">
        <v>165</v>
      </c>
      <c r="B171" s="142" t="s">
        <v>4738</v>
      </c>
      <c r="C171" s="142" t="s">
        <v>4737</v>
      </c>
      <c r="D171" s="56" t="s">
        <v>4734</v>
      </c>
      <c r="E171" s="144">
        <v>2951313</v>
      </c>
      <c r="F171" s="144">
        <v>7746481</v>
      </c>
      <c r="G171" s="57">
        <v>0.8</v>
      </c>
      <c r="H171" s="19" t="s">
        <v>4531</v>
      </c>
      <c r="I171" s="142" t="s">
        <v>4522</v>
      </c>
    </row>
    <row r="172" spans="1:9" ht="26.4" x14ac:dyDescent="0.25">
      <c r="A172" s="140">
        <v>166</v>
      </c>
      <c r="B172" s="142" t="s">
        <v>1633</v>
      </c>
      <c r="C172" s="142" t="s">
        <v>4739</v>
      </c>
      <c r="D172" s="56" t="s">
        <v>4734</v>
      </c>
      <c r="E172" s="144">
        <v>2951338</v>
      </c>
      <c r="F172" s="144">
        <v>7746645</v>
      </c>
      <c r="G172" s="57">
        <v>0.4</v>
      </c>
      <c r="H172" s="19" t="s">
        <v>4531</v>
      </c>
      <c r="I172" s="142" t="s">
        <v>4522</v>
      </c>
    </row>
    <row r="173" spans="1:9" ht="26.4" x14ac:dyDescent="0.25">
      <c r="A173" s="140">
        <v>167</v>
      </c>
      <c r="B173" s="142" t="s">
        <v>314</v>
      </c>
      <c r="C173" s="142" t="s">
        <v>4740</v>
      </c>
      <c r="D173" s="56" t="s">
        <v>4734</v>
      </c>
      <c r="E173" s="144">
        <v>2951354</v>
      </c>
      <c r="F173" s="144">
        <v>7746710</v>
      </c>
      <c r="G173" s="57">
        <v>0.4</v>
      </c>
      <c r="H173" s="19" t="s">
        <v>4531</v>
      </c>
      <c r="I173" s="142" t="s">
        <v>4522</v>
      </c>
    </row>
    <row r="174" spans="1:9" ht="39.6" x14ac:dyDescent="0.25">
      <c r="A174" s="140">
        <v>168</v>
      </c>
      <c r="B174" s="142" t="s">
        <v>4741</v>
      </c>
      <c r="C174" s="142" t="s">
        <v>941</v>
      </c>
      <c r="D174" s="56" t="s">
        <v>4742</v>
      </c>
      <c r="E174" s="144">
        <v>2948719</v>
      </c>
      <c r="F174" s="144">
        <v>7748427</v>
      </c>
      <c r="G174" s="57">
        <v>1.2</v>
      </c>
      <c r="H174" s="19" t="s">
        <v>4531</v>
      </c>
      <c r="I174" s="142" t="s">
        <v>4522</v>
      </c>
    </row>
    <row r="175" spans="1:9" ht="39.6" x14ac:dyDescent="0.25">
      <c r="A175" s="140">
        <v>169</v>
      </c>
      <c r="B175" s="142" t="s">
        <v>720</v>
      </c>
      <c r="C175" s="142" t="s">
        <v>941</v>
      </c>
      <c r="D175" s="56" t="s">
        <v>4743</v>
      </c>
      <c r="E175" s="144">
        <v>2948681</v>
      </c>
      <c r="F175" s="144">
        <v>7748438</v>
      </c>
      <c r="G175" s="57">
        <v>1.2</v>
      </c>
      <c r="H175" s="19" t="s">
        <v>4531</v>
      </c>
      <c r="I175" s="142" t="s">
        <v>4522</v>
      </c>
    </row>
    <row r="176" spans="1:9" ht="39.6" x14ac:dyDescent="0.25">
      <c r="A176" s="140">
        <v>170</v>
      </c>
      <c r="B176" s="142" t="s">
        <v>4744</v>
      </c>
      <c r="C176" s="142" t="s">
        <v>941</v>
      </c>
      <c r="D176" s="56" t="s">
        <v>4743</v>
      </c>
      <c r="E176" s="144">
        <v>2948696</v>
      </c>
      <c r="F176" s="144">
        <v>7748451</v>
      </c>
      <c r="G176" s="57">
        <v>1.2</v>
      </c>
      <c r="H176" s="19" t="s">
        <v>4531</v>
      </c>
      <c r="I176" s="142" t="s">
        <v>4522</v>
      </c>
    </row>
    <row r="177" spans="1:9" ht="39.6" x14ac:dyDescent="0.25">
      <c r="A177" s="140">
        <v>171</v>
      </c>
      <c r="B177" s="142" t="s">
        <v>4745</v>
      </c>
      <c r="C177" s="142" t="s">
        <v>1644</v>
      </c>
      <c r="D177" s="56" t="s">
        <v>4743</v>
      </c>
      <c r="E177" s="144">
        <v>2949164</v>
      </c>
      <c r="F177" s="144">
        <v>7747721</v>
      </c>
      <c r="G177" s="57">
        <v>2.4</v>
      </c>
      <c r="H177" s="19" t="s">
        <v>4531</v>
      </c>
      <c r="I177" s="142" t="s">
        <v>4522</v>
      </c>
    </row>
    <row r="178" spans="1:9" ht="39.6" x14ac:dyDescent="0.25">
      <c r="A178" s="140">
        <v>172</v>
      </c>
      <c r="B178" s="142" t="s">
        <v>4746</v>
      </c>
      <c r="C178" s="142" t="s">
        <v>105</v>
      </c>
      <c r="D178" s="56" t="s">
        <v>4742</v>
      </c>
      <c r="E178" s="144">
        <v>2949124</v>
      </c>
      <c r="F178" s="144">
        <v>7747073</v>
      </c>
      <c r="G178" s="57">
        <v>0.8</v>
      </c>
      <c r="H178" s="19" t="s">
        <v>4531</v>
      </c>
      <c r="I178" s="142" t="s">
        <v>4522</v>
      </c>
    </row>
    <row r="179" spans="1:9" ht="39.6" x14ac:dyDescent="0.25">
      <c r="A179" s="140">
        <v>173</v>
      </c>
      <c r="B179" s="142" t="s">
        <v>774</v>
      </c>
      <c r="C179" s="142" t="s">
        <v>3753</v>
      </c>
      <c r="D179" s="56" t="s">
        <v>4742</v>
      </c>
      <c r="E179" s="144">
        <v>2949181</v>
      </c>
      <c r="F179" s="144">
        <v>7747451</v>
      </c>
      <c r="G179" s="57">
        <v>2.4</v>
      </c>
      <c r="H179" s="19" t="s">
        <v>4531</v>
      </c>
      <c r="I179" s="142" t="s">
        <v>4522</v>
      </c>
    </row>
    <row r="180" spans="1:9" ht="39.6" x14ac:dyDescent="0.25">
      <c r="A180" s="140">
        <v>174</v>
      </c>
      <c r="B180" s="142" t="s">
        <v>781</v>
      </c>
      <c r="C180" s="142" t="s">
        <v>4533</v>
      </c>
      <c r="D180" s="56" t="s">
        <v>4743</v>
      </c>
      <c r="E180" s="144">
        <v>2948777</v>
      </c>
      <c r="F180" s="144">
        <v>7748292</v>
      </c>
      <c r="G180" s="57">
        <v>1.6</v>
      </c>
      <c r="H180" s="19" t="s">
        <v>4531</v>
      </c>
      <c r="I180" s="142" t="s">
        <v>4522</v>
      </c>
    </row>
    <row r="181" spans="1:9" ht="39.6" x14ac:dyDescent="0.25">
      <c r="A181" s="140">
        <v>175</v>
      </c>
      <c r="B181" s="142" t="s">
        <v>906</v>
      </c>
      <c r="C181" s="142" t="s">
        <v>4747</v>
      </c>
      <c r="D181" s="56" t="s">
        <v>4743</v>
      </c>
      <c r="E181" s="144">
        <v>2948884</v>
      </c>
      <c r="F181" s="144">
        <v>7747960</v>
      </c>
      <c r="G181" s="57">
        <v>0.8</v>
      </c>
      <c r="H181" s="19" t="s">
        <v>4531</v>
      </c>
      <c r="I181" s="142" t="s">
        <v>4522</v>
      </c>
    </row>
    <row r="182" spans="1:9" ht="39.6" x14ac:dyDescent="0.25">
      <c r="A182" s="140">
        <v>176</v>
      </c>
      <c r="B182" s="142" t="s">
        <v>240</v>
      </c>
      <c r="C182" s="142" t="s">
        <v>4748</v>
      </c>
      <c r="D182" s="56" t="s">
        <v>4742</v>
      </c>
      <c r="E182" s="144">
        <v>2948860</v>
      </c>
      <c r="F182" s="144">
        <v>7747643</v>
      </c>
      <c r="G182" s="57">
        <v>4.8</v>
      </c>
      <c r="H182" s="19" t="s">
        <v>4531</v>
      </c>
      <c r="I182" s="142" t="s">
        <v>4522</v>
      </c>
    </row>
    <row r="183" spans="1:9" ht="39.6" x14ac:dyDescent="0.25">
      <c r="A183" s="140">
        <v>177</v>
      </c>
      <c r="B183" s="142" t="s">
        <v>153</v>
      </c>
      <c r="C183" s="142" t="s">
        <v>4748</v>
      </c>
      <c r="D183" s="56" t="s">
        <v>4743</v>
      </c>
      <c r="E183" s="144">
        <v>2949195</v>
      </c>
      <c r="F183" s="144">
        <v>7748329</v>
      </c>
      <c r="G183" s="57">
        <v>1.6</v>
      </c>
      <c r="H183" s="19" t="s">
        <v>4531</v>
      </c>
      <c r="I183" s="142" t="s">
        <v>4522</v>
      </c>
    </row>
    <row r="184" spans="1:9" ht="39.6" x14ac:dyDescent="0.25">
      <c r="A184" s="140">
        <v>178</v>
      </c>
      <c r="B184" s="142" t="s">
        <v>4749</v>
      </c>
      <c r="C184" s="142" t="s">
        <v>4748</v>
      </c>
      <c r="D184" s="56" t="s">
        <v>4743</v>
      </c>
      <c r="E184" s="144">
        <v>2948760</v>
      </c>
      <c r="F184" s="144">
        <v>7747522</v>
      </c>
      <c r="G184" s="57">
        <v>3.2</v>
      </c>
      <c r="H184" s="19" t="s">
        <v>4531</v>
      </c>
      <c r="I184" s="142" t="s">
        <v>4522</v>
      </c>
    </row>
    <row r="185" spans="1:9" ht="39.6" x14ac:dyDescent="0.25">
      <c r="A185" s="140">
        <v>179</v>
      </c>
      <c r="B185" s="142" t="s">
        <v>922</v>
      </c>
      <c r="C185" s="142" t="s">
        <v>240</v>
      </c>
      <c r="D185" s="56" t="s">
        <v>4743</v>
      </c>
      <c r="E185" s="144">
        <v>2948746</v>
      </c>
      <c r="F185" s="144">
        <v>7747594</v>
      </c>
      <c r="G185" s="57">
        <v>3.2</v>
      </c>
      <c r="H185" s="19" t="s">
        <v>4531</v>
      </c>
      <c r="I185" s="142" t="s">
        <v>4522</v>
      </c>
    </row>
    <row r="186" spans="1:9" ht="39.6" x14ac:dyDescent="0.25">
      <c r="A186" s="140">
        <v>180</v>
      </c>
      <c r="B186" s="142" t="s">
        <v>4750</v>
      </c>
      <c r="C186" s="142" t="s">
        <v>4533</v>
      </c>
      <c r="D186" s="56" t="s">
        <v>4743</v>
      </c>
      <c r="E186" s="144">
        <v>2948777</v>
      </c>
      <c r="F186" s="144">
        <v>7748290</v>
      </c>
      <c r="G186" s="57">
        <v>2.4</v>
      </c>
      <c r="H186" s="19" t="s">
        <v>4531</v>
      </c>
      <c r="I186" s="142" t="s">
        <v>4522</v>
      </c>
    </row>
    <row r="187" spans="1:9" ht="39.6" x14ac:dyDescent="0.25">
      <c r="A187" s="140">
        <v>181</v>
      </c>
      <c r="B187" s="142" t="s">
        <v>212</v>
      </c>
      <c r="C187" s="142" t="s">
        <v>4533</v>
      </c>
      <c r="D187" s="56" t="s">
        <v>4743</v>
      </c>
      <c r="E187" s="144">
        <v>2948732</v>
      </c>
      <c r="F187" s="144">
        <v>7748250</v>
      </c>
      <c r="G187" s="57">
        <v>1.6</v>
      </c>
      <c r="H187" s="19" t="s">
        <v>4531</v>
      </c>
      <c r="I187" s="142" t="s">
        <v>4522</v>
      </c>
    </row>
    <row r="188" spans="1:9" ht="39.6" x14ac:dyDescent="0.25">
      <c r="A188" s="140">
        <v>182</v>
      </c>
      <c r="B188" s="142" t="s">
        <v>4751</v>
      </c>
      <c r="C188" s="142" t="s">
        <v>464</v>
      </c>
      <c r="D188" s="56" t="s">
        <v>4743</v>
      </c>
      <c r="E188" s="144">
        <v>2948328</v>
      </c>
      <c r="F188" s="144">
        <v>7748534</v>
      </c>
      <c r="G188" s="57">
        <v>1.6</v>
      </c>
      <c r="H188" s="19" t="s">
        <v>4531</v>
      </c>
      <c r="I188" s="142" t="s">
        <v>4522</v>
      </c>
    </row>
    <row r="189" spans="1:9" ht="39.6" x14ac:dyDescent="0.25">
      <c r="A189" s="140">
        <v>183</v>
      </c>
      <c r="B189" s="142" t="s">
        <v>4752</v>
      </c>
      <c r="C189" s="142" t="s">
        <v>464</v>
      </c>
      <c r="D189" s="56" t="s">
        <v>4743</v>
      </c>
      <c r="E189" s="144">
        <v>2948350</v>
      </c>
      <c r="F189" s="144">
        <v>7748557</v>
      </c>
      <c r="G189" s="57">
        <v>1.6</v>
      </c>
      <c r="H189" s="19" t="s">
        <v>4531</v>
      </c>
      <c r="I189" s="142" t="s">
        <v>4522</v>
      </c>
    </row>
    <row r="190" spans="1:9" ht="39.6" x14ac:dyDescent="0.25">
      <c r="A190" s="140">
        <v>184</v>
      </c>
      <c r="B190" s="142" t="s">
        <v>4697</v>
      </c>
      <c r="C190" s="142" t="s">
        <v>4753</v>
      </c>
      <c r="D190" s="56" t="s">
        <v>4743</v>
      </c>
      <c r="E190" s="144">
        <v>2949003</v>
      </c>
      <c r="F190" s="144">
        <v>7747246</v>
      </c>
      <c r="G190" s="57">
        <v>1.6</v>
      </c>
      <c r="H190" s="19" t="s">
        <v>4531</v>
      </c>
      <c r="I190" s="142" t="s">
        <v>4522</v>
      </c>
    </row>
    <row r="191" spans="1:9" ht="39.6" x14ac:dyDescent="0.25">
      <c r="A191" s="140">
        <v>185</v>
      </c>
      <c r="B191" s="142" t="s">
        <v>4754</v>
      </c>
      <c r="C191" s="142" t="s">
        <v>4755</v>
      </c>
      <c r="D191" s="56" t="s">
        <v>4743</v>
      </c>
      <c r="E191" s="144">
        <v>2949016</v>
      </c>
      <c r="F191" s="144">
        <v>7748010</v>
      </c>
      <c r="G191" s="57">
        <v>0.8</v>
      </c>
      <c r="H191" s="19" t="s">
        <v>4531</v>
      </c>
      <c r="I191" s="142" t="s">
        <v>4522</v>
      </c>
    </row>
    <row r="192" spans="1:9" ht="39.6" x14ac:dyDescent="0.25">
      <c r="A192" s="140">
        <v>186</v>
      </c>
      <c r="B192" s="142" t="s">
        <v>4756</v>
      </c>
      <c r="C192" s="142" t="s">
        <v>4607</v>
      </c>
      <c r="D192" s="56" t="s">
        <v>4757</v>
      </c>
      <c r="E192" s="144">
        <v>2948995</v>
      </c>
      <c r="F192" s="144">
        <v>7747490</v>
      </c>
      <c r="G192" s="57">
        <v>0.8</v>
      </c>
      <c r="H192" s="19" t="s">
        <v>4531</v>
      </c>
      <c r="I192" s="142" t="s">
        <v>4522</v>
      </c>
    </row>
    <row r="193" spans="1:9" ht="39.6" x14ac:dyDescent="0.25">
      <c r="A193" s="140">
        <v>187</v>
      </c>
      <c r="B193" s="142" t="s">
        <v>4758</v>
      </c>
      <c r="C193" s="142" t="s">
        <v>229</v>
      </c>
      <c r="D193" s="56" t="s">
        <v>4759</v>
      </c>
      <c r="E193" s="144">
        <v>2949036</v>
      </c>
      <c r="F193" s="144">
        <v>7748355</v>
      </c>
      <c r="G193" s="57">
        <v>0.4</v>
      </c>
      <c r="H193" s="19" t="s">
        <v>4531</v>
      </c>
      <c r="I193" s="142" t="s">
        <v>4522</v>
      </c>
    </row>
    <row r="194" spans="1:9" ht="39.6" x14ac:dyDescent="0.25">
      <c r="A194" s="140">
        <v>188</v>
      </c>
      <c r="B194" s="142" t="s">
        <v>1022</v>
      </c>
      <c r="C194" s="142" t="s">
        <v>229</v>
      </c>
      <c r="D194" s="56" t="s">
        <v>4759</v>
      </c>
      <c r="E194" s="144">
        <v>2948978</v>
      </c>
      <c r="F194" s="144">
        <v>7748363</v>
      </c>
      <c r="G194" s="57">
        <v>0.4</v>
      </c>
      <c r="H194" s="19" t="s">
        <v>4531</v>
      </c>
      <c r="I194" s="142" t="s">
        <v>4522</v>
      </c>
    </row>
    <row r="195" spans="1:9" ht="39.6" x14ac:dyDescent="0.25">
      <c r="A195" s="140">
        <v>189</v>
      </c>
      <c r="B195" s="142" t="s">
        <v>4760</v>
      </c>
      <c r="C195" s="142" t="s">
        <v>229</v>
      </c>
      <c r="D195" s="56" t="s">
        <v>4759</v>
      </c>
      <c r="E195" s="144">
        <v>2948991</v>
      </c>
      <c r="F195" s="144">
        <v>7748387</v>
      </c>
      <c r="G195" s="57">
        <v>0.4</v>
      </c>
      <c r="H195" s="19" t="s">
        <v>4531</v>
      </c>
      <c r="I195" s="142" t="s">
        <v>4522</v>
      </c>
    </row>
    <row r="196" spans="1:9" ht="39.6" x14ac:dyDescent="0.25">
      <c r="A196" s="140">
        <v>190</v>
      </c>
      <c r="B196" s="142" t="s">
        <v>4626</v>
      </c>
      <c r="C196" s="142" t="s">
        <v>4761</v>
      </c>
      <c r="D196" s="56" t="s">
        <v>4762</v>
      </c>
      <c r="E196" s="144">
        <v>294930</v>
      </c>
      <c r="F196" s="144">
        <v>7748185</v>
      </c>
      <c r="G196" s="57">
        <v>1.6</v>
      </c>
      <c r="H196" s="19" t="s">
        <v>4531</v>
      </c>
      <c r="I196" s="142" t="s">
        <v>4522</v>
      </c>
    </row>
    <row r="197" spans="1:9" s="62" customFormat="1" ht="39.6" x14ac:dyDescent="0.25">
      <c r="A197" s="140">
        <v>191</v>
      </c>
      <c r="B197" s="142" t="s">
        <v>4763</v>
      </c>
      <c r="C197" s="142" t="s">
        <v>195</v>
      </c>
      <c r="D197" s="56" t="s">
        <v>4762</v>
      </c>
      <c r="E197" s="144">
        <v>2949227</v>
      </c>
      <c r="F197" s="144">
        <v>7748220</v>
      </c>
      <c r="G197" s="57">
        <v>0.56000000000000005</v>
      </c>
      <c r="H197" s="19" t="s">
        <v>4531</v>
      </c>
      <c r="I197" s="142" t="s">
        <v>4522</v>
      </c>
    </row>
    <row r="198" spans="1:9" ht="39.6" x14ac:dyDescent="0.25">
      <c r="A198" s="140">
        <v>192</v>
      </c>
      <c r="B198" s="142" t="s">
        <v>211</v>
      </c>
      <c r="C198" s="142" t="s">
        <v>4761</v>
      </c>
      <c r="D198" s="56" t="s">
        <v>4762</v>
      </c>
      <c r="E198" s="144">
        <v>2949220</v>
      </c>
      <c r="F198" s="144">
        <v>7748231</v>
      </c>
      <c r="G198" s="57">
        <v>2.4</v>
      </c>
      <c r="H198" s="19" t="s">
        <v>4531</v>
      </c>
      <c r="I198" s="142" t="s">
        <v>4522</v>
      </c>
    </row>
    <row r="199" spans="1:9" ht="39.6" x14ac:dyDescent="0.25">
      <c r="A199" s="140">
        <v>193</v>
      </c>
      <c r="B199" s="142" t="s">
        <v>818</v>
      </c>
      <c r="C199" s="142" t="s">
        <v>4761</v>
      </c>
      <c r="D199" s="56" t="s">
        <v>4762</v>
      </c>
      <c r="E199" s="144">
        <v>2949331</v>
      </c>
      <c r="F199" s="144">
        <v>7748212</v>
      </c>
      <c r="G199" s="57">
        <v>2.4</v>
      </c>
      <c r="H199" s="19" t="s">
        <v>4531</v>
      </c>
      <c r="I199" s="142" t="s">
        <v>4522</v>
      </c>
    </row>
    <row r="200" spans="1:9" ht="39.6" x14ac:dyDescent="0.25">
      <c r="A200" s="140">
        <v>194</v>
      </c>
      <c r="B200" s="142" t="s">
        <v>4647</v>
      </c>
      <c r="C200" s="142" t="s">
        <v>211</v>
      </c>
      <c r="D200" s="56" t="s">
        <v>4762</v>
      </c>
      <c r="E200" s="144">
        <v>2949246</v>
      </c>
      <c r="F200" s="144">
        <v>7748190</v>
      </c>
      <c r="G200" s="57">
        <v>0.8</v>
      </c>
      <c r="H200" s="19" t="s">
        <v>4531</v>
      </c>
      <c r="I200" s="142" t="s">
        <v>4522</v>
      </c>
    </row>
    <row r="201" spans="1:9" ht="39.6" x14ac:dyDescent="0.25">
      <c r="A201" s="140">
        <v>195</v>
      </c>
      <c r="B201" s="142" t="s">
        <v>195</v>
      </c>
      <c r="C201" s="142" t="s">
        <v>211</v>
      </c>
      <c r="D201" s="56" t="s">
        <v>4762</v>
      </c>
      <c r="E201" s="144">
        <v>2949822</v>
      </c>
      <c r="F201" s="144">
        <v>7747959</v>
      </c>
      <c r="G201" s="57">
        <v>0.8</v>
      </c>
      <c r="H201" s="19" t="s">
        <v>4531</v>
      </c>
      <c r="I201" s="142" t="s">
        <v>4522</v>
      </c>
    </row>
    <row r="202" spans="1:9" s="62" customFormat="1" ht="39.6" x14ac:dyDescent="0.25">
      <c r="A202" s="140">
        <v>196</v>
      </c>
      <c r="B202" s="142" t="s">
        <v>4764</v>
      </c>
      <c r="C202" s="142" t="s">
        <v>4647</v>
      </c>
      <c r="D202" s="56" t="s">
        <v>4762</v>
      </c>
      <c r="E202" s="144">
        <v>2949265</v>
      </c>
      <c r="F202" s="144">
        <v>7747156</v>
      </c>
      <c r="G202" s="57">
        <v>0.56000000000000005</v>
      </c>
      <c r="H202" s="19" t="s">
        <v>4531</v>
      </c>
      <c r="I202" s="142" t="s">
        <v>4522</v>
      </c>
    </row>
    <row r="203" spans="1:9" ht="39.6" x14ac:dyDescent="0.25">
      <c r="A203" s="140">
        <v>197</v>
      </c>
      <c r="B203" s="142" t="s">
        <v>4765</v>
      </c>
      <c r="C203" s="142" t="s">
        <v>211</v>
      </c>
      <c r="D203" s="56" t="s">
        <v>4762</v>
      </c>
      <c r="E203" s="144">
        <v>2949241</v>
      </c>
      <c r="F203" s="144">
        <v>7748277</v>
      </c>
      <c r="G203" s="57">
        <v>0.8</v>
      </c>
      <c r="H203" s="19" t="s">
        <v>4531</v>
      </c>
      <c r="I203" s="142" t="s">
        <v>4522</v>
      </c>
    </row>
    <row r="204" spans="1:9" ht="39.6" x14ac:dyDescent="0.25">
      <c r="A204" s="140">
        <v>198</v>
      </c>
      <c r="B204" s="142" t="s">
        <v>4766</v>
      </c>
      <c r="C204" s="142" t="s">
        <v>4767</v>
      </c>
      <c r="D204" s="56" t="s">
        <v>4658</v>
      </c>
      <c r="E204" s="144">
        <v>2949361</v>
      </c>
      <c r="F204" s="144">
        <v>7748511</v>
      </c>
      <c r="G204" s="57">
        <v>0.8</v>
      </c>
      <c r="H204" s="19" t="s">
        <v>4531</v>
      </c>
      <c r="I204" s="142" t="s">
        <v>4522</v>
      </c>
    </row>
    <row r="205" spans="1:9" ht="39.6" x14ac:dyDescent="0.25">
      <c r="A205" s="140">
        <v>199</v>
      </c>
      <c r="B205" s="142" t="s">
        <v>1934</v>
      </c>
      <c r="C205" s="142" t="s">
        <v>4768</v>
      </c>
      <c r="D205" s="56" t="s">
        <v>4658</v>
      </c>
      <c r="E205" s="144">
        <v>2949394</v>
      </c>
      <c r="F205" s="144">
        <v>7748475</v>
      </c>
      <c r="G205" s="57">
        <v>3.2</v>
      </c>
      <c r="H205" s="19" t="s">
        <v>4531</v>
      </c>
      <c r="I205" s="142" t="s">
        <v>4522</v>
      </c>
    </row>
    <row r="206" spans="1:9" ht="39.6" x14ac:dyDescent="0.25">
      <c r="A206" s="140">
        <v>200</v>
      </c>
      <c r="B206" s="142" t="s">
        <v>4769</v>
      </c>
      <c r="C206" s="142" t="s">
        <v>1325</v>
      </c>
      <c r="D206" s="56" t="s">
        <v>4658</v>
      </c>
      <c r="E206" s="144">
        <v>2949384</v>
      </c>
      <c r="F206" s="144">
        <v>7748314</v>
      </c>
      <c r="G206" s="57">
        <v>0.8</v>
      </c>
      <c r="H206" s="19" t="s">
        <v>4531</v>
      </c>
      <c r="I206" s="142" t="s">
        <v>4522</v>
      </c>
    </row>
    <row r="207" spans="1:9" ht="39.6" x14ac:dyDescent="0.25">
      <c r="A207" s="140">
        <v>201</v>
      </c>
      <c r="B207" s="142" t="s">
        <v>1633</v>
      </c>
      <c r="C207" s="142" t="s">
        <v>1325</v>
      </c>
      <c r="D207" s="56" t="s">
        <v>4658</v>
      </c>
      <c r="E207" s="144">
        <v>2949392</v>
      </c>
      <c r="F207" s="144">
        <v>7748325</v>
      </c>
      <c r="G207" s="57">
        <v>0.8</v>
      </c>
      <c r="H207" s="19" t="s">
        <v>4531</v>
      </c>
      <c r="I207" s="142" t="s">
        <v>4522</v>
      </c>
    </row>
    <row r="208" spans="1:9" ht="39.6" x14ac:dyDescent="0.25">
      <c r="A208" s="140">
        <v>202</v>
      </c>
      <c r="B208" s="142" t="s">
        <v>4770</v>
      </c>
      <c r="C208" s="142" t="s">
        <v>1633</v>
      </c>
      <c r="D208" s="56" t="s">
        <v>4658</v>
      </c>
      <c r="E208" s="144">
        <v>2949372</v>
      </c>
      <c r="F208" s="144">
        <v>7748306</v>
      </c>
      <c r="G208" s="57">
        <v>0.8</v>
      </c>
      <c r="H208" s="19" t="s">
        <v>4531</v>
      </c>
      <c r="I208" s="142" t="s">
        <v>4522</v>
      </c>
    </row>
    <row r="209" spans="1:9" ht="26.4" x14ac:dyDescent="0.25">
      <c r="A209" s="140">
        <v>203</v>
      </c>
      <c r="B209" s="142" t="s">
        <v>4771</v>
      </c>
      <c r="C209" s="142" t="s">
        <v>947</v>
      </c>
      <c r="D209" s="56" t="s">
        <v>4772</v>
      </c>
      <c r="E209" s="144">
        <v>2953746</v>
      </c>
      <c r="F209" s="144">
        <v>7747827</v>
      </c>
      <c r="G209" s="57">
        <v>0.8</v>
      </c>
      <c r="H209" s="19" t="s">
        <v>4531</v>
      </c>
      <c r="I209" s="142" t="s">
        <v>4522</v>
      </c>
    </row>
    <row r="210" spans="1:9" ht="26.4" x14ac:dyDescent="0.25">
      <c r="A210" s="140">
        <v>204</v>
      </c>
      <c r="B210" s="142" t="s">
        <v>4773</v>
      </c>
      <c r="C210" s="142" t="s">
        <v>947</v>
      </c>
      <c r="D210" s="56" t="s">
        <v>4774</v>
      </c>
      <c r="E210" s="144">
        <v>2953750</v>
      </c>
      <c r="F210" s="144">
        <v>7747832</v>
      </c>
      <c r="G210" s="57">
        <v>0.8</v>
      </c>
      <c r="H210" s="19" t="s">
        <v>4531</v>
      </c>
      <c r="I210" s="142" t="s">
        <v>4522</v>
      </c>
    </row>
    <row r="211" spans="1:9" ht="26.4" x14ac:dyDescent="0.25">
      <c r="A211" s="140">
        <v>205</v>
      </c>
      <c r="B211" s="142" t="s">
        <v>235</v>
      </c>
      <c r="C211" s="142" t="s">
        <v>4775</v>
      </c>
      <c r="D211" s="56" t="s">
        <v>4776</v>
      </c>
      <c r="E211" s="144">
        <v>2950673</v>
      </c>
      <c r="F211" s="144">
        <v>7746766</v>
      </c>
      <c r="G211" s="57">
        <v>1.24</v>
      </c>
      <c r="H211" s="19" t="s">
        <v>4531</v>
      </c>
      <c r="I211" s="142" t="s">
        <v>4522</v>
      </c>
    </row>
    <row r="212" spans="1:9" ht="26.4" x14ac:dyDescent="0.25">
      <c r="A212" s="140">
        <v>206</v>
      </c>
      <c r="B212" s="142" t="s">
        <v>4777</v>
      </c>
      <c r="C212" s="142" t="s">
        <v>4778</v>
      </c>
      <c r="D212" s="56" t="s">
        <v>4776</v>
      </c>
      <c r="E212" s="144">
        <v>2950746</v>
      </c>
      <c r="F212" s="144">
        <v>7746059</v>
      </c>
      <c r="G212" s="57">
        <v>1</v>
      </c>
      <c r="H212" s="19" t="s">
        <v>4531</v>
      </c>
      <c r="I212" s="142" t="s">
        <v>4522</v>
      </c>
    </row>
    <row r="213" spans="1:9" ht="26.4" x14ac:dyDescent="0.25">
      <c r="A213" s="140">
        <v>207</v>
      </c>
      <c r="B213" s="142" t="s">
        <v>4779</v>
      </c>
      <c r="C213" s="142" t="s">
        <v>4778</v>
      </c>
      <c r="D213" s="56" t="s">
        <v>4776</v>
      </c>
      <c r="E213" s="144">
        <v>2950740</v>
      </c>
      <c r="F213" s="144">
        <v>7746064</v>
      </c>
      <c r="G213" s="57">
        <v>1</v>
      </c>
      <c r="H213" s="19" t="s">
        <v>4531</v>
      </c>
      <c r="I213" s="142" t="s">
        <v>4522</v>
      </c>
    </row>
    <row r="214" spans="1:9" ht="26.4" x14ac:dyDescent="0.25">
      <c r="A214" s="140">
        <v>208</v>
      </c>
      <c r="B214" s="142" t="s">
        <v>476</v>
      </c>
      <c r="C214" s="142" t="s">
        <v>4778</v>
      </c>
      <c r="D214" s="56" t="s">
        <v>4776</v>
      </c>
      <c r="E214" s="144">
        <v>2950795</v>
      </c>
      <c r="F214" s="144">
        <v>7747972</v>
      </c>
      <c r="G214" s="57">
        <v>1</v>
      </c>
      <c r="H214" s="19" t="s">
        <v>4531</v>
      </c>
      <c r="I214" s="142" t="s">
        <v>4522</v>
      </c>
    </row>
    <row r="215" spans="1:9" ht="26.4" x14ac:dyDescent="0.25">
      <c r="A215" s="140">
        <v>209</v>
      </c>
      <c r="B215" s="142" t="s">
        <v>4718</v>
      </c>
      <c r="C215" s="142" t="s">
        <v>941</v>
      </c>
      <c r="D215" s="56" t="s">
        <v>4780</v>
      </c>
      <c r="E215" s="144">
        <v>2950430</v>
      </c>
      <c r="F215" s="144">
        <v>7748224</v>
      </c>
      <c r="G215" s="57">
        <v>0.4</v>
      </c>
      <c r="H215" s="19" t="s">
        <v>4531</v>
      </c>
      <c r="I215" s="142" t="s">
        <v>4522</v>
      </c>
    </row>
    <row r="216" spans="1:9" ht="26.4" x14ac:dyDescent="0.25">
      <c r="A216" s="140">
        <v>210</v>
      </c>
      <c r="B216" s="142" t="s">
        <v>4781</v>
      </c>
      <c r="C216" s="142" t="s">
        <v>89</v>
      </c>
      <c r="D216" s="56" t="s">
        <v>4780</v>
      </c>
      <c r="E216" s="144">
        <v>2950736</v>
      </c>
      <c r="F216" s="144">
        <v>7748280</v>
      </c>
      <c r="G216" s="57">
        <v>0.8</v>
      </c>
      <c r="H216" s="19" t="s">
        <v>4531</v>
      </c>
      <c r="I216" s="142" t="s">
        <v>4522</v>
      </c>
    </row>
    <row r="217" spans="1:9" ht="26.4" x14ac:dyDescent="0.25">
      <c r="A217" s="140">
        <v>211</v>
      </c>
      <c r="B217" s="142" t="s">
        <v>1633</v>
      </c>
      <c r="C217" s="142" t="s">
        <v>4667</v>
      </c>
      <c r="D217" s="56" t="s">
        <v>4782</v>
      </c>
      <c r="E217" s="144">
        <v>2951938</v>
      </c>
      <c r="F217" s="144">
        <v>7744709</v>
      </c>
      <c r="G217" s="57">
        <v>1.2</v>
      </c>
      <c r="H217" s="19" t="s">
        <v>4531</v>
      </c>
      <c r="I217" s="142" t="s">
        <v>4522</v>
      </c>
    </row>
    <row r="218" spans="1:9" ht="26.4" x14ac:dyDescent="0.25">
      <c r="A218" s="140">
        <v>212</v>
      </c>
      <c r="B218" s="142" t="s">
        <v>948</v>
      </c>
      <c r="C218" s="142" t="s">
        <v>4783</v>
      </c>
      <c r="D218" s="56" t="s">
        <v>4782</v>
      </c>
      <c r="E218" s="144">
        <v>2949543</v>
      </c>
      <c r="F218" s="144">
        <v>7745640</v>
      </c>
      <c r="G218" s="57">
        <v>0.8</v>
      </c>
      <c r="H218" s="19" t="s">
        <v>4531</v>
      </c>
      <c r="I218" s="142" t="s">
        <v>4522</v>
      </c>
    </row>
    <row r="219" spans="1:9" ht="26.4" x14ac:dyDescent="0.25">
      <c r="A219" s="140">
        <v>213</v>
      </c>
      <c r="B219" s="142" t="s">
        <v>740</v>
      </c>
      <c r="C219" s="142" t="s">
        <v>4784</v>
      </c>
      <c r="D219" s="56" t="s">
        <v>4782</v>
      </c>
      <c r="E219" s="144">
        <v>2950200</v>
      </c>
      <c r="F219" s="144">
        <v>7745265</v>
      </c>
      <c r="G219" s="57">
        <v>0.4</v>
      </c>
      <c r="H219" s="19" t="s">
        <v>4531</v>
      </c>
      <c r="I219" s="142" t="s">
        <v>4522</v>
      </c>
    </row>
    <row r="220" spans="1:9" ht="26.4" x14ac:dyDescent="0.25">
      <c r="A220" s="140">
        <v>214</v>
      </c>
      <c r="B220" s="142" t="s">
        <v>4607</v>
      </c>
      <c r="C220" s="142" t="s">
        <v>4784</v>
      </c>
      <c r="D220" s="56" t="s">
        <v>4782</v>
      </c>
      <c r="E220" s="144">
        <v>2950123</v>
      </c>
      <c r="F220" s="144">
        <v>7745269</v>
      </c>
      <c r="G220" s="57">
        <v>0.4</v>
      </c>
      <c r="H220" s="19" t="s">
        <v>4531</v>
      </c>
      <c r="I220" s="142" t="s">
        <v>4522</v>
      </c>
    </row>
    <row r="221" spans="1:9" ht="26.4" x14ac:dyDescent="0.25">
      <c r="A221" s="140">
        <v>215</v>
      </c>
      <c r="B221" s="142" t="s">
        <v>4785</v>
      </c>
      <c r="C221" s="142" t="s">
        <v>4784</v>
      </c>
      <c r="D221" s="56" t="s">
        <v>4782</v>
      </c>
      <c r="E221" s="144">
        <v>2950124</v>
      </c>
      <c r="F221" s="144">
        <v>7745272</v>
      </c>
      <c r="G221" s="57">
        <v>0.4</v>
      </c>
      <c r="H221" s="19" t="s">
        <v>4531</v>
      </c>
      <c r="I221" s="142" t="s">
        <v>4522</v>
      </c>
    </row>
    <row r="222" spans="1:9" ht="26.4" x14ac:dyDescent="0.25">
      <c r="A222" s="140">
        <v>216</v>
      </c>
      <c r="B222" s="142" t="s">
        <v>4786</v>
      </c>
      <c r="C222" s="142" t="s">
        <v>4787</v>
      </c>
      <c r="D222" s="56" t="s">
        <v>4782</v>
      </c>
      <c r="E222" s="144">
        <v>2950582</v>
      </c>
      <c r="F222" s="144">
        <v>7744975</v>
      </c>
      <c r="G222" s="57">
        <v>1.6</v>
      </c>
      <c r="H222" s="19" t="s">
        <v>4531</v>
      </c>
      <c r="I222" s="142" t="s">
        <v>4522</v>
      </c>
    </row>
    <row r="223" spans="1:9" ht="26.4" x14ac:dyDescent="0.25">
      <c r="A223" s="140">
        <v>217</v>
      </c>
      <c r="B223" s="142" t="s">
        <v>4619</v>
      </c>
      <c r="C223" s="142" t="s">
        <v>4667</v>
      </c>
      <c r="D223" s="56" t="s">
        <v>4782</v>
      </c>
      <c r="E223" s="144">
        <v>2951491</v>
      </c>
      <c r="F223" s="144">
        <v>7745208</v>
      </c>
      <c r="G223" s="57">
        <v>5</v>
      </c>
      <c r="H223" s="19" t="s">
        <v>4531</v>
      </c>
      <c r="I223" s="142" t="s">
        <v>4522</v>
      </c>
    </row>
    <row r="224" spans="1:9" ht="26.4" x14ac:dyDescent="0.25">
      <c r="A224" s="140">
        <v>218</v>
      </c>
      <c r="B224" s="142" t="s">
        <v>4788</v>
      </c>
      <c r="C224" s="142" t="s">
        <v>4789</v>
      </c>
      <c r="D224" s="56" t="s">
        <v>4782</v>
      </c>
      <c r="E224" s="144">
        <v>2950199</v>
      </c>
      <c r="F224" s="144">
        <v>7745265</v>
      </c>
      <c r="G224" s="57">
        <v>1.2</v>
      </c>
      <c r="H224" s="19" t="s">
        <v>4531</v>
      </c>
      <c r="I224" s="142" t="s">
        <v>4522</v>
      </c>
    </row>
    <row r="225" spans="1:9" ht="26.4" x14ac:dyDescent="0.25">
      <c r="A225" s="140">
        <v>219</v>
      </c>
      <c r="B225" s="142" t="s">
        <v>4790</v>
      </c>
      <c r="C225" s="142" t="s">
        <v>916</v>
      </c>
      <c r="D225" s="56" t="s">
        <v>4791</v>
      </c>
      <c r="E225" s="144">
        <v>2949580</v>
      </c>
      <c r="F225" s="144">
        <v>7745683</v>
      </c>
      <c r="G225" s="57">
        <v>1.6</v>
      </c>
      <c r="H225" s="19" t="s">
        <v>4531</v>
      </c>
      <c r="I225" s="142" t="s">
        <v>4522</v>
      </c>
    </row>
    <row r="226" spans="1:9" ht="26.4" x14ac:dyDescent="0.25">
      <c r="A226" s="140">
        <v>220</v>
      </c>
      <c r="B226" s="142" t="s">
        <v>4792</v>
      </c>
      <c r="C226" s="142" t="s">
        <v>144</v>
      </c>
      <c r="D226" s="56" t="s">
        <v>4782</v>
      </c>
      <c r="E226" s="144">
        <v>2950190</v>
      </c>
      <c r="F226" s="144">
        <v>7745930</v>
      </c>
      <c r="G226" s="57">
        <v>4.5999999999999996</v>
      </c>
      <c r="H226" s="19" t="s">
        <v>4531</v>
      </c>
      <c r="I226" s="142" t="s">
        <v>4522</v>
      </c>
    </row>
    <row r="227" spans="1:9" ht="26.4" x14ac:dyDescent="0.25">
      <c r="A227" s="140">
        <v>221</v>
      </c>
      <c r="B227" s="142" t="s">
        <v>235</v>
      </c>
      <c r="C227" s="142" t="s">
        <v>4790</v>
      </c>
      <c r="D227" s="56" t="s">
        <v>4782</v>
      </c>
      <c r="E227" s="144">
        <v>294905</v>
      </c>
      <c r="F227" s="144">
        <v>7745704</v>
      </c>
      <c r="G227" s="57">
        <v>0.6</v>
      </c>
      <c r="H227" s="19" t="s">
        <v>4531</v>
      </c>
      <c r="I227" s="142" t="s">
        <v>4522</v>
      </c>
    </row>
    <row r="228" spans="1:9" ht="26.4" x14ac:dyDescent="0.25">
      <c r="A228" s="140">
        <v>222</v>
      </c>
      <c r="B228" s="142" t="s">
        <v>187</v>
      </c>
      <c r="C228" s="142" t="s">
        <v>4790</v>
      </c>
      <c r="D228" s="56" t="s">
        <v>4782</v>
      </c>
      <c r="E228" s="144">
        <v>2949622</v>
      </c>
      <c r="F228" s="144">
        <v>7745723</v>
      </c>
      <c r="G228" s="57">
        <v>0.8</v>
      </c>
      <c r="H228" s="19" t="s">
        <v>4531</v>
      </c>
      <c r="I228" s="142" t="s">
        <v>4522</v>
      </c>
    </row>
    <row r="229" spans="1:9" ht="26.4" x14ac:dyDescent="0.25">
      <c r="A229" s="140">
        <v>223</v>
      </c>
      <c r="B229" s="142" t="s">
        <v>4793</v>
      </c>
      <c r="C229" s="142" t="s">
        <v>4787</v>
      </c>
      <c r="D229" s="56" t="s">
        <v>4782</v>
      </c>
      <c r="E229" s="144">
        <v>2950587</v>
      </c>
      <c r="F229" s="144">
        <v>7744975</v>
      </c>
      <c r="G229" s="57">
        <v>2</v>
      </c>
      <c r="H229" s="19" t="s">
        <v>4531</v>
      </c>
      <c r="I229" s="142" t="s">
        <v>4522</v>
      </c>
    </row>
    <row r="230" spans="1:9" ht="26.4" x14ac:dyDescent="0.25">
      <c r="A230" s="140">
        <v>224</v>
      </c>
      <c r="B230" s="142" t="s">
        <v>4794</v>
      </c>
      <c r="C230" s="142" t="s">
        <v>4795</v>
      </c>
      <c r="D230" s="56" t="s">
        <v>4782</v>
      </c>
      <c r="E230" s="144">
        <v>2951125</v>
      </c>
      <c r="F230" s="144">
        <v>7744476</v>
      </c>
      <c r="G230" s="57">
        <v>1</v>
      </c>
      <c r="H230" s="19" t="s">
        <v>4531</v>
      </c>
      <c r="I230" s="142" t="s">
        <v>4522</v>
      </c>
    </row>
    <row r="231" spans="1:9" ht="26.4" x14ac:dyDescent="0.25">
      <c r="A231" s="140">
        <v>225</v>
      </c>
      <c r="B231" s="142" t="s">
        <v>4796</v>
      </c>
      <c r="C231" s="142" t="s">
        <v>4794</v>
      </c>
      <c r="D231" s="56" t="s">
        <v>4782</v>
      </c>
      <c r="E231" s="144">
        <v>2951086</v>
      </c>
      <c r="F231" s="144">
        <v>7744513</v>
      </c>
      <c r="G231" s="57">
        <v>1</v>
      </c>
      <c r="H231" s="19" t="s">
        <v>4531</v>
      </c>
      <c r="I231" s="142" t="s">
        <v>4522</v>
      </c>
    </row>
    <row r="232" spans="1:9" ht="26.4" x14ac:dyDescent="0.25">
      <c r="A232" s="140">
        <v>226</v>
      </c>
      <c r="B232" s="142" t="s">
        <v>4797</v>
      </c>
      <c r="C232" s="142" t="s">
        <v>4790</v>
      </c>
      <c r="D232" s="56" t="s">
        <v>4782</v>
      </c>
      <c r="E232" s="144">
        <v>2951373</v>
      </c>
      <c r="F232" s="144">
        <v>7745125</v>
      </c>
      <c r="G232" s="57">
        <v>1</v>
      </c>
      <c r="H232" s="19" t="s">
        <v>4531</v>
      </c>
      <c r="I232" s="142" t="s">
        <v>4522</v>
      </c>
    </row>
    <row r="233" spans="1:9" ht="26.4" x14ac:dyDescent="0.25">
      <c r="A233" s="140">
        <v>227</v>
      </c>
      <c r="B233" s="142" t="s">
        <v>948</v>
      </c>
      <c r="C233" s="142" t="s">
        <v>1638</v>
      </c>
      <c r="D233" s="56" t="s">
        <v>4782</v>
      </c>
      <c r="E233" s="144">
        <v>2951923</v>
      </c>
      <c r="F233" s="144">
        <v>7745181</v>
      </c>
      <c r="G233" s="57">
        <v>0.8</v>
      </c>
      <c r="H233" s="19" t="s">
        <v>4531</v>
      </c>
      <c r="I233" s="142" t="s">
        <v>4522</v>
      </c>
    </row>
    <row r="234" spans="1:9" ht="26.4" x14ac:dyDescent="0.25">
      <c r="A234" s="140">
        <v>228</v>
      </c>
      <c r="B234" s="142" t="s">
        <v>705</v>
      </c>
      <c r="C234" s="142" t="s">
        <v>4798</v>
      </c>
      <c r="D234" s="56" t="s">
        <v>4782</v>
      </c>
      <c r="E234" s="144">
        <v>2951555</v>
      </c>
      <c r="F234" s="144">
        <v>7745059</v>
      </c>
      <c r="G234" s="57">
        <v>1</v>
      </c>
      <c r="H234" s="19" t="s">
        <v>4531</v>
      </c>
      <c r="I234" s="142" t="s">
        <v>4522</v>
      </c>
    </row>
    <row r="235" spans="1:9" ht="26.4" x14ac:dyDescent="0.25">
      <c r="A235" s="140">
        <v>229</v>
      </c>
      <c r="B235" s="142" t="s">
        <v>4799</v>
      </c>
      <c r="C235" s="142" t="s">
        <v>144</v>
      </c>
      <c r="D235" s="56" t="s">
        <v>4782</v>
      </c>
      <c r="E235" s="144">
        <v>2950238</v>
      </c>
      <c r="F235" s="144">
        <v>7746390</v>
      </c>
      <c r="G235" s="57">
        <v>1</v>
      </c>
      <c r="H235" s="19" t="s">
        <v>4531</v>
      </c>
      <c r="I235" s="142" t="s">
        <v>4522</v>
      </c>
    </row>
    <row r="236" spans="1:9" ht="26.4" x14ac:dyDescent="0.25">
      <c r="A236" s="140">
        <v>230</v>
      </c>
      <c r="B236" s="142" t="s">
        <v>4800</v>
      </c>
      <c r="C236" s="142" t="s">
        <v>4801</v>
      </c>
      <c r="D236" s="56" t="s">
        <v>4782</v>
      </c>
      <c r="E236" s="144">
        <v>2950585</v>
      </c>
      <c r="F236" s="144">
        <v>7744980</v>
      </c>
      <c r="G236" s="57">
        <v>0.8</v>
      </c>
      <c r="H236" s="19" t="s">
        <v>4531</v>
      </c>
      <c r="I236" s="142" t="s">
        <v>4522</v>
      </c>
    </row>
    <row r="237" spans="1:9" ht="26.4" x14ac:dyDescent="0.25">
      <c r="A237" s="140">
        <v>231</v>
      </c>
      <c r="B237" s="142" t="s">
        <v>4802</v>
      </c>
      <c r="C237" s="142" t="s">
        <v>4667</v>
      </c>
      <c r="D237" s="56" t="s">
        <v>4782</v>
      </c>
      <c r="E237" s="144">
        <v>2951511</v>
      </c>
      <c r="F237" s="144">
        <v>7745163</v>
      </c>
      <c r="G237" s="57">
        <v>0.8</v>
      </c>
      <c r="H237" s="19" t="s">
        <v>4531</v>
      </c>
      <c r="I237" s="142" t="s">
        <v>4522</v>
      </c>
    </row>
    <row r="238" spans="1:9" ht="26.4" x14ac:dyDescent="0.25">
      <c r="A238" s="140">
        <v>232</v>
      </c>
      <c r="B238" s="142" t="s">
        <v>4803</v>
      </c>
      <c r="C238" s="142" t="s">
        <v>4667</v>
      </c>
      <c r="D238" s="56" t="s">
        <v>4782</v>
      </c>
      <c r="E238" s="144">
        <v>2951505</v>
      </c>
      <c r="F238" s="144">
        <v>7745173</v>
      </c>
      <c r="G238" s="57">
        <v>0.8</v>
      </c>
      <c r="H238" s="19" t="s">
        <v>4531</v>
      </c>
      <c r="I238" s="142" t="s">
        <v>4522</v>
      </c>
    </row>
    <row r="239" spans="1:9" ht="39.6" x14ac:dyDescent="0.25">
      <c r="A239" s="140">
        <v>233</v>
      </c>
      <c r="B239" s="142" t="s">
        <v>1705</v>
      </c>
      <c r="C239" s="142" t="s">
        <v>4804</v>
      </c>
      <c r="D239" s="56" t="s">
        <v>4805</v>
      </c>
      <c r="E239" s="144">
        <v>2949632</v>
      </c>
      <c r="F239" s="144">
        <v>7747105</v>
      </c>
      <c r="G239" s="57">
        <v>2</v>
      </c>
      <c r="H239" s="19" t="s">
        <v>4531</v>
      </c>
      <c r="I239" s="142" t="s">
        <v>4522</v>
      </c>
    </row>
    <row r="240" spans="1:9" ht="39.6" x14ac:dyDescent="0.25">
      <c r="A240" s="140">
        <v>234</v>
      </c>
      <c r="B240" s="142" t="s">
        <v>154</v>
      </c>
      <c r="C240" s="142" t="s">
        <v>4804</v>
      </c>
      <c r="D240" s="56" t="s">
        <v>4805</v>
      </c>
      <c r="E240" s="144">
        <v>2949632</v>
      </c>
      <c r="F240" s="144">
        <v>7747105</v>
      </c>
      <c r="G240" s="57">
        <v>2</v>
      </c>
      <c r="H240" s="19" t="s">
        <v>4531</v>
      </c>
      <c r="I240" s="142" t="s">
        <v>4522</v>
      </c>
    </row>
    <row r="241" spans="1:9" ht="39.6" x14ac:dyDescent="0.25">
      <c r="A241" s="140">
        <v>235</v>
      </c>
      <c r="B241" s="142" t="s">
        <v>1704</v>
      </c>
      <c r="C241" s="142" t="s">
        <v>434</v>
      </c>
      <c r="D241" s="56" t="s">
        <v>4805</v>
      </c>
      <c r="E241" s="144">
        <v>2949942</v>
      </c>
      <c r="F241" s="144">
        <v>7747879</v>
      </c>
      <c r="G241" s="57">
        <v>0.4</v>
      </c>
      <c r="H241" s="19" t="s">
        <v>4531</v>
      </c>
      <c r="I241" s="142" t="s">
        <v>4522</v>
      </c>
    </row>
    <row r="242" spans="1:9" ht="39.6" x14ac:dyDescent="0.25">
      <c r="A242" s="140">
        <v>236</v>
      </c>
      <c r="B242" s="142" t="s">
        <v>707</v>
      </c>
      <c r="C242" s="142" t="s">
        <v>434</v>
      </c>
      <c r="D242" s="56" t="s">
        <v>4805</v>
      </c>
      <c r="E242" s="144">
        <v>2949877</v>
      </c>
      <c r="F242" s="144">
        <v>7747754</v>
      </c>
      <c r="G242" s="57">
        <v>0.4</v>
      </c>
      <c r="H242" s="19" t="s">
        <v>4531</v>
      </c>
      <c r="I242" s="142" t="s">
        <v>4522</v>
      </c>
    </row>
    <row r="243" spans="1:9" ht="39.6" x14ac:dyDescent="0.25">
      <c r="A243" s="140">
        <v>237</v>
      </c>
      <c r="B243" s="142" t="s">
        <v>4806</v>
      </c>
      <c r="C243" s="142" t="s">
        <v>1703</v>
      </c>
      <c r="D243" s="56" t="s">
        <v>4805</v>
      </c>
      <c r="E243" s="144">
        <v>2949891</v>
      </c>
      <c r="F243" s="144">
        <v>7747753</v>
      </c>
      <c r="G243" s="57">
        <v>0.4</v>
      </c>
      <c r="H243" s="19" t="s">
        <v>4531</v>
      </c>
      <c r="I243" s="142" t="s">
        <v>4522</v>
      </c>
    </row>
    <row r="244" spans="1:9" ht="26.4" x14ac:dyDescent="0.25">
      <c r="A244" s="140">
        <v>238</v>
      </c>
      <c r="B244" s="142" t="s">
        <v>4807</v>
      </c>
      <c r="C244" s="142" t="s">
        <v>4808</v>
      </c>
      <c r="D244" s="56" t="s">
        <v>4809</v>
      </c>
      <c r="E244" s="144">
        <v>2953747</v>
      </c>
      <c r="F244" s="144">
        <v>7747751</v>
      </c>
      <c r="G244" s="57">
        <v>3.2</v>
      </c>
      <c r="H244" s="19" t="s">
        <v>4531</v>
      </c>
      <c r="I244" s="142" t="s">
        <v>4522</v>
      </c>
    </row>
    <row r="245" spans="1:9" ht="26.4" x14ac:dyDescent="0.25">
      <c r="A245" s="140">
        <v>239</v>
      </c>
      <c r="B245" s="142" t="s">
        <v>4810</v>
      </c>
      <c r="C245" s="142" t="s">
        <v>4811</v>
      </c>
      <c r="D245" s="56" t="s">
        <v>4812</v>
      </c>
      <c r="E245" s="144">
        <v>2949902</v>
      </c>
      <c r="F245" s="144">
        <v>7747066</v>
      </c>
      <c r="G245" s="57">
        <v>1.4</v>
      </c>
      <c r="H245" s="19" t="s">
        <v>4531</v>
      </c>
      <c r="I245" s="142" t="s">
        <v>4522</v>
      </c>
    </row>
    <row r="246" spans="1:9" ht="26.4" x14ac:dyDescent="0.25">
      <c r="A246" s="140">
        <v>240</v>
      </c>
      <c r="B246" s="142" t="s">
        <v>4813</v>
      </c>
      <c r="C246" s="142" t="s">
        <v>4811</v>
      </c>
      <c r="D246" s="56" t="s">
        <v>4812</v>
      </c>
      <c r="E246" s="144">
        <v>2949881</v>
      </c>
      <c r="F246" s="144">
        <v>7747096</v>
      </c>
      <c r="G246" s="57">
        <v>1.4</v>
      </c>
      <c r="H246" s="19" t="s">
        <v>4531</v>
      </c>
      <c r="I246" s="142" t="s">
        <v>4522</v>
      </c>
    </row>
    <row r="247" spans="1:9" ht="26.4" x14ac:dyDescent="0.25">
      <c r="A247" s="140">
        <v>241</v>
      </c>
      <c r="B247" s="142" t="s">
        <v>4814</v>
      </c>
      <c r="C247" s="142" t="s">
        <v>4815</v>
      </c>
      <c r="D247" s="56" t="s">
        <v>4816</v>
      </c>
      <c r="E247" s="144">
        <v>2952733</v>
      </c>
      <c r="F247" s="144">
        <v>7746236</v>
      </c>
      <c r="G247" s="57">
        <v>1.2</v>
      </c>
      <c r="H247" s="19" t="s">
        <v>4531</v>
      </c>
      <c r="I247" s="142" t="s">
        <v>4522</v>
      </c>
    </row>
    <row r="248" spans="1:9" ht="26.4" x14ac:dyDescent="0.25">
      <c r="A248" s="140">
        <v>242</v>
      </c>
      <c r="B248" s="142" t="s">
        <v>4817</v>
      </c>
      <c r="C248" s="142" t="s">
        <v>4815</v>
      </c>
      <c r="D248" s="56" t="s">
        <v>4816</v>
      </c>
      <c r="E248" s="144">
        <v>2952719</v>
      </c>
      <c r="F248" s="144">
        <v>7746265</v>
      </c>
      <c r="G248" s="57">
        <v>1.2</v>
      </c>
      <c r="H248" s="19" t="s">
        <v>4531</v>
      </c>
      <c r="I248" s="142" t="s">
        <v>4522</v>
      </c>
    </row>
    <row r="249" spans="1:9" ht="26.4" x14ac:dyDescent="0.25">
      <c r="A249" s="140">
        <v>243</v>
      </c>
      <c r="B249" s="142" t="s">
        <v>2215</v>
      </c>
      <c r="C249" s="142" t="s">
        <v>4282</v>
      </c>
      <c r="D249" s="56" t="s">
        <v>4816</v>
      </c>
      <c r="E249" s="144">
        <v>2952826</v>
      </c>
      <c r="F249" s="144">
        <v>7746793</v>
      </c>
      <c r="G249" s="57">
        <v>0.8</v>
      </c>
      <c r="H249" s="19" t="s">
        <v>4531</v>
      </c>
      <c r="I249" s="142" t="s">
        <v>4522</v>
      </c>
    </row>
    <row r="250" spans="1:9" ht="26.4" x14ac:dyDescent="0.25">
      <c r="A250" s="140">
        <v>244</v>
      </c>
      <c r="B250" s="142" t="s">
        <v>2131</v>
      </c>
      <c r="C250" s="142" t="s">
        <v>4818</v>
      </c>
      <c r="D250" s="56" t="s">
        <v>4816</v>
      </c>
      <c r="E250" s="144">
        <v>2952814</v>
      </c>
      <c r="F250" s="144">
        <v>7745779</v>
      </c>
      <c r="G250" s="57">
        <v>0.8</v>
      </c>
      <c r="H250" s="19" t="s">
        <v>4531</v>
      </c>
      <c r="I250" s="142" t="s">
        <v>4522</v>
      </c>
    </row>
    <row r="251" spans="1:9" ht="26.4" x14ac:dyDescent="0.25">
      <c r="A251" s="140">
        <v>245</v>
      </c>
      <c r="B251" s="142" t="s">
        <v>4818</v>
      </c>
      <c r="C251" s="142" t="s">
        <v>4819</v>
      </c>
      <c r="D251" s="56" t="s">
        <v>4820</v>
      </c>
      <c r="E251" s="144">
        <v>2952831</v>
      </c>
      <c r="F251" s="144">
        <v>7745804</v>
      </c>
      <c r="G251" s="57">
        <v>0.4</v>
      </c>
      <c r="H251" s="19" t="s">
        <v>4531</v>
      </c>
      <c r="I251" s="142" t="s">
        <v>4522</v>
      </c>
    </row>
    <row r="252" spans="1:9" x14ac:dyDescent="0.25">
      <c r="D252" s="60"/>
    </row>
  </sheetData>
  <mergeCells count="4">
    <mergeCell ref="A1:I1"/>
    <mergeCell ref="A2:I2"/>
    <mergeCell ref="A3:I3"/>
    <mergeCell ref="A4:I4"/>
  </mergeCells>
  <conditionalFormatting sqref="B75 B76:F146 E72:E75 G7:G251">
    <cfRule type="cellIs" dxfId="0" priority="1" operator="equal">
      <formula>"TRUE"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opLeftCell="A2" workbookViewId="0">
      <selection activeCell="C4" sqref="A1:J41"/>
    </sheetView>
  </sheetViews>
  <sheetFormatPr defaultRowHeight="14.4" x14ac:dyDescent="0.3"/>
  <cols>
    <col min="1" max="1" width="6.44140625" customWidth="1"/>
    <col min="2" max="2" width="21.44140625" customWidth="1"/>
    <col min="3" max="3" width="30.6640625" customWidth="1"/>
    <col min="4" max="4" width="42.5546875" style="40" customWidth="1"/>
    <col min="5" max="5" width="15.6640625" customWidth="1"/>
    <col min="6" max="6" width="16" customWidth="1"/>
    <col min="7" max="7" width="12.44140625" customWidth="1"/>
    <col min="8" max="8" width="38.44140625" style="41" customWidth="1"/>
    <col min="9" max="9" width="13" style="42" customWidth="1"/>
    <col min="10" max="10" width="23.33203125" customWidth="1"/>
    <col min="11" max="11" width="13.5546875" customWidth="1"/>
  </cols>
  <sheetData>
    <row r="1" spans="1:11" ht="101.7" customHeight="1" x14ac:dyDescent="0.3">
      <c r="A1" s="147" t="s">
        <v>949</v>
      </c>
      <c r="B1" s="148"/>
      <c r="C1" s="148"/>
      <c r="D1" s="148"/>
      <c r="E1" s="148"/>
      <c r="F1" s="148"/>
      <c r="G1" s="148"/>
      <c r="H1" s="148"/>
      <c r="I1" s="148"/>
      <c r="J1" s="149"/>
    </row>
    <row r="2" spans="1:11" ht="15.6" x14ac:dyDescent="0.3">
      <c r="A2" s="150" t="s">
        <v>860</v>
      </c>
      <c r="B2" s="150" t="s">
        <v>861</v>
      </c>
      <c r="C2" s="150" t="s">
        <v>862</v>
      </c>
      <c r="D2" s="150" t="s">
        <v>863</v>
      </c>
      <c r="E2" s="150" t="s">
        <v>950</v>
      </c>
      <c r="F2" s="150"/>
      <c r="G2" s="150" t="s">
        <v>951</v>
      </c>
      <c r="H2" s="150" t="s">
        <v>865</v>
      </c>
      <c r="I2" s="150" t="s">
        <v>866</v>
      </c>
      <c r="J2" s="150" t="s">
        <v>13</v>
      </c>
    </row>
    <row r="3" spans="1:11" ht="36" customHeight="1" x14ac:dyDescent="0.3">
      <c r="A3" s="150"/>
      <c r="B3" s="150"/>
      <c r="C3" s="150"/>
      <c r="D3" s="150"/>
      <c r="E3" s="75" t="s">
        <v>952</v>
      </c>
      <c r="F3" s="75" t="s">
        <v>953</v>
      </c>
      <c r="G3" s="150"/>
      <c r="H3" s="150"/>
      <c r="I3" s="150"/>
      <c r="J3" s="150"/>
    </row>
    <row r="4" spans="1:11" ht="46.8" x14ac:dyDescent="0.3">
      <c r="A4" s="76">
        <v>1</v>
      </c>
      <c r="B4" s="77" t="s">
        <v>954</v>
      </c>
      <c r="C4" s="35" t="s">
        <v>955</v>
      </c>
      <c r="D4" s="78" t="s">
        <v>956</v>
      </c>
      <c r="E4" s="35">
        <v>780911</v>
      </c>
      <c r="F4" s="35">
        <v>300619</v>
      </c>
      <c r="G4" s="35">
        <v>2.4</v>
      </c>
      <c r="H4" s="79" t="s">
        <v>957</v>
      </c>
      <c r="I4" s="80" t="s">
        <v>869</v>
      </c>
      <c r="J4" s="81"/>
    </row>
    <row r="5" spans="1:11" ht="31.2" x14ac:dyDescent="0.3">
      <c r="A5" s="76">
        <v>2</v>
      </c>
      <c r="B5" s="77" t="s">
        <v>958</v>
      </c>
      <c r="C5" s="82" t="s">
        <v>959</v>
      </c>
      <c r="D5" s="78" t="s">
        <v>960</v>
      </c>
      <c r="E5" s="35">
        <v>780604</v>
      </c>
      <c r="F5" s="35">
        <v>300642</v>
      </c>
      <c r="G5" s="35">
        <v>0.4</v>
      </c>
      <c r="H5" s="79" t="s">
        <v>961</v>
      </c>
      <c r="I5" s="80" t="s">
        <v>869</v>
      </c>
      <c r="J5" s="81"/>
    </row>
    <row r="6" spans="1:11" ht="31.2" x14ac:dyDescent="0.3">
      <c r="A6" s="76">
        <v>3</v>
      </c>
      <c r="B6" s="77" t="s">
        <v>962</v>
      </c>
      <c r="C6" s="35" t="s">
        <v>963</v>
      </c>
      <c r="D6" s="78" t="s">
        <v>964</v>
      </c>
      <c r="E6" s="35">
        <v>7815101</v>
      </c>
      <c r="F6" s="36">
        <v>3010272</v>
      </c>
      <c r="G6" s="35">
        <v>1.2</v>
      </c>
      <c r="H6" s="79" t="s">
        <v>965</v>
      </c>
      <c r="I6" s="80" t="s">
        <v>869</v>
      </c>
      <c r="J6" s="81"/>
    </row>
    <row r="7" spans="1:11" ht="31.2" x14ac:dyDescent="0.3">
      <c r="A7" s="76">
        <v>4</v>
      </c>
      <c r="B7" s="77" t="s">
        <v>966</v>
      </c>
      <c r="C7" s="35" t="s">
        <v>967</v>
      </c>
      <c r="D7" s="78" t="s">
        <v>968</v>
      </c>
      <c r="E7" s="37">
        <v>7817497</v>
      </c>
      <c r="F7" s="37">
        <v>3011203</v>
      </c>
      <c r="G7" s="35">
        <v>0.16</v>
      </c>
      <c r="H7" s="79" t="s">
        <v>969</v>
      </c>
      <c r="I7" s="80" t="s">
        <v>869</v>
      </c>
      <c r="J7" s="81"/>
    </row>
    <row r="8" spans="1:11" ht="31.2" x14ac:dyDescent="0.3">
      <c r="A8" s="76">
        <v>5</v>
      </c>
      <c r="B8" s="77" t="s">
        <v>970</v>
      </c>
      <c r="C8" s="35" t="s">
        <v>971</v>
      </c>
      <c r="D8" s="78" t="s">
        <v>968</v>
      </c>
      <c r="E8" s="38">
        <v>7815217</v>
      </c>
      <c r="F8" s="37">
        <v>3011761</v>
      </c>
      <c r="G8" s="35">
        <v>0.16</v>
      </c>
      <c r="H8" s="79" t="s">
        <v>972</v>
      </c>
      <c r="I8" s="80" t="s">
        <v>869</v>
      </c>
      <c r="J8" s="81"/>
    </row>
    <row r="9" spans="1:11" ht="31.2" x14ac:dyDescent="0.3">
      <c r="A9" s="76">
        <v>6</v>
      </c>
      <c r="B9" s="77" t="s">
        <v>973</v>
      </c>
      <c r="C9" s="35" t="s">
        <v>971</v>
      </c>
      <c r="D9" s="78" t="s">
        <v>968</v>
      </c>
      <c r="E9" s="37">
        <v>3011191</v>
      </c>
      <c r="F9" s="37">
        <v>1817473</v>
      </c>
      <c r="G9" s="35">
        <v>0.16</v>
      </c>
      <c r="H9" s="79" t="s">
        <v>974</v>
      </c>
      <c r="I9" s="80" t="s">
        <v>869</v>
      </c>
      <c r="J9" s="81"/>
      <c r="K9" s="39"/>
    </row>
    <row r="10" spans="1:11" ht="46.8" x14ac:dyDescent="0.3">
      <c r="A10" s="76">
        <v>7</v>
      </c>
      <c r="B10" s="77" t="s">
        <v>975</v>
      </c>
      <c r="C10" s="35" t="s">
        <v>976</v>
      </c>
      <c r="D10" s="78" t="s">
        <v>968</v>
      </c>
      <c r="E10" s="37">
        <v>7817511</v>
      </c>
      <c r="F10" s="37">
        <v>3011259</v>
      </c>
      <c r="G10" s="35">
        <v>0.48</v>
      </c>
      <c r="H10" s="79" t="s">
        <v>977</v>
      </c>
      <c r="I10" s="80" t="s">
        <v>869</v>
      </c>
      <c r="J10" s="81"/>
    </row>
    <row r="11" spans="1:11" ht="31.2" x14ac:dyDescent="0.3">
      <c r="A11" s="76">
        <v>8</v>
      </c>
      <c r="B11" s="77" t="s">
        <v>978</v>
      </c>
      <c r="C11" s="35" t="s">
        <v>967</v>
      </c>
      <c r="D11" s="78" t="s">
        <v>968</v>
      </c>
      <c r="E11" s="37">
        <v>7817486</v>
      </c>
      <c r="F11" s="37">
        <v>3011198</v>
      </c>
      <c r="G11" s="35">
        <v>0.16</v>
      </c>
      <c r="H11" s="79" t="s">
        <v>979</v>
      </c>
      <c r="I11" s="80" t="s">
        <v>869</v>
      </c>
      <c r="J11" s="81"/>
    </row>
    <row r="12" spans="1:11" ht="31.2" x14ac:dyDescent="0.3">
      <c r="A12" s="76">
        <v>9</v>
      </c>
      <c r="B12" s="77" t="s">
        <v>365</v>
      </c>
      <c r="C12" s="35" t="s">
        <v>980</v>
      </c>
      <c r="D12" s="78" t="s">
        <v>981</v>
      </c>
      <c r="E12" s="37">
        <v>7817514</v>
      </c>
      <c r="F12" s="37">
        <v>3011221</v>
      </c>
      <c r="G12" s="35">
        <v>0.16</v>
      </c>
      <c r="H12" s="79" t="s">
        <v>982</v>
      </c>
      <c r="I12" s="80" t="s">
        <v>869</v>
      </c>
      <c r="J12" s="81"/>
    </row>
    <row r="13" spans="1:11" ht="31.2" x14ac:dyDescent="0.3">
      <c r="A13" s="76">
        <v>10</v>
      </c>
      <c r="B13" s="77" t="s">
        <v>983</v>
      </c>
      <c r="C13" s="35" t="s">
        <v>980</v>
      </c>
      <c r="D13" s="78" t="s">
        <v>981</v>
      </c>
      <c r="E13" s="37">
        <v>7817599</v>
      </c>
      <c r="F13" s="37">
        <v>3011121</v>
      </c>
      <c r="G13" s="35">
        <v>0.16</v>
      </c>
      <c r="H13" s="79" t="s">
        <v>982</v>
      </c>
      <c r="I13" s="80" t="s">
        <v>869</v>
      </c>
      <c r="J13" s="81"/>
    </row>
    <row r="14" spans="1:11" ht="31.2" x14ac:dyDescent="0.3">
      <c r="A14" s="76">
        <v>11</v>
      </c>
      <c r="B14" s="77" t="s">
        <v>984</v>
      </c>
      <c r="C14" s="35" t="s">
        <v>985</v>
      </c>
      <c r="D14" s="78" t="s">
        <v>986</v>
      </c>
      <c r="E14" s="37">
        <v>7815484</v>
      </c>
      <c r="F14" s="37">
        <v>3011284</v>
      </c>
      <c r="G14" s="35">
        <v>0.96</v>
      </c>
      <c r="H14" s="79" t="s">
        <v>987</v>
      </c>
      <c r="I14" s="80" t="s">
        <v>869</v>
      </c>
      <c r="J14" s="81"/>
    </row>
    <row r="15" spans="1:11" ht="31.2" x14ac:dyDescent="0.3">
      <c r="A15" s="76">
        <v>12</v>
      </c>
      <c r="B15" s="77" t="s">
        <v>988</v>
      </c>
      <c r="C15" s="35" t="s">
        <v>983</v>
      </c>
      <c r="D15" s="78" t="s">
        <v>989</v>
      </c>
      <c r="E15" s="37">
        <v>7817355</v>
      </c>
      <c r="F15" s="37">
        <v>3011319</v>
      </c>
      <c r="G15" s="35">
        <v>0.16</v>
      </c>
      <c r="H15" s="79" t="s">
        <v>990</v>
      </c>
      <c r="I15" s="80" t="s">
        <v>869</v>
      </c>
      <c r="J15" s="81"/>
    </row>
    <row r="16" spans="1:11" ht="31.2" x14ac:dyDescent="0.3">
      <c r="A16" s="76">
        <v>13</v>
      </c>
      <c r="B16" s="77" t="s">
        <v>913</v>
      </c>
      <c r="C16" s="35" t="s">
        <v>991</v>
      </c>
      <c r="D16" s="78" t="s">
        <v>992</v>
      </c>
      <c r="E16" s="37">
        <v>7815656</v>
      </c>
      <c r="F16" s="37">
        <v>3009871</v>
      </c>
      <c r="G16" s="35">
        <v>0.32</v>
      </c>
      <c r="H16" s="79" t="s">
        <v>993</v>
      </c>
      <c r="I16" s="80" t="s">
        <v>869</v>
      </c>
      <c r="J16" s="81"/>
    </row>
    <row r="17" spans="1:10" ht="31.2" x14ac:dyDescent="0.3">
      <c r="A17" s="76">
        <v>14</v>
      </c>
      <c r="B17" s="77" t="s">
        <v>994</v>
      </c>
      <c r="C17" s="35" t="s">
        <v>995</v>
      </c>
      <c r="D17" s="78" t="s">
        <v>996</v>
      </c>
      <c r="E17" s="37">
        <v>7815924</v>
      </c>
      <c r="F17" s="37">
        <v>3009987</v>
      </c>
      <c r="G17" s="35">
        <v>0.32</v>
      </c>
      <c r="H17" s="79" t="s">
        <v>997</v>
      </c>
      <c r="I17" s="80" t="s">
        <v>869</v>
      </c>
      <c r="J17" s="81"/>
    </row>
    <row r="18" spans="1:10" ht="31.2" x14ac:dyDescent="0.3">
      <c r="A18" s="76">
        <v>15</v>
      </c>
      <c r="B18" s="77" t="s">
        <v>998</v>
      </c>
      <c r="C18" s="35" t="s">
        <v>999</v>
      </c>
      <c r="D18" s="78" t="s">
        <v>1000</v>
      </c>
      <c r="E18" s="37">
        <v>7815735</v>
      </c>
      <c r="F18" s="37">
        <v>3010134</v>
      </c>
      <c r="G18" s="35">
        <v>0.32</v>
      </c>
      <c r="H18" s="79" t="s">
        <v>1001</v>
      </c>
      <c r="I18" s="80" t="s">
        <v>869</v>
      </c>
      <c r="J18" s="81"/>
    </row>
    <row r="19" spans="1:10" ht="46.8" x14ac:dyDescent="0.3">
      <c r="A19" s="76">
        <v>16</v>
      </c>
      <c r="B19" s="77" t="s">
        <v>1002</v>
      </c>
      <c r="C19" s="35" t="s">
        <v>1003</v>
      </c>
      <c r="D19" s="78" t="s">
        <v>1004</v>
      </c>
      <c r="E19" s="37">
        <v>7815059</v>
      </c>
      <c r="F19" s="37">
        <v>3011131</v>
      </c>
      <c r="G19" s="35">
        <v>1.2</v>
      </c>
      <c r="H19" s="79" t="s">
        <v>1005</v>
      </c>
      <c r="I19" s="80" t="s">
        <v>869</v>
      </c>
      <c r="J19" s="81"/>
    </row>
    <row r="20" spans="1:10" ht="31.2" x14ac:dyDescent="0.3">
      <c r="A20" s="76">
        <v>17</v>
      </c>
      <c r="B20" s="77" t="s">
        <v>1006</v>
      </c>
      <c r="C20" s="35" t="s">
        <v>1007</v>
      </c>
      <c r="D20" s="78" t="s">
        <v>1004</v>
      </c>
      <c r="E20" s="37">
        <v>7815043</v>
      </c>
      <c r="F20" s="37">
        <v>3010816</v>
      </c>
      <c r="G20" s="35">
        <v>0.8</v>
      </c>
      <c r="H20" s="79" t="s">
        <v>1008</v>
      </c>
      <c r="I20" s="80" t="s">
        <v>869</v>
      </c>
      <c r="J20" s="81"/>
    </row>
    <row r="21" spans="1:10" ht="31.2" x14ac:dyDescent="0.3">
      <c r="A21" s="76">
        <v>18</v>
      </c>
      <c r="B21" s="77" t="s">
        <v>1009</v>
      </c>
      <c r="C21" s="35" t="s">
        <v>1010</v>
      </c>
      <c r="D21" s="78" t="s">
        <v>1011</v>
      </c>
      <c r="E21" s="37">
        <v>7815413</v>
      </c>
      <c r="F21" s="37">
        <v>3011193</v>
      </c>
      <c r="G21" s="35">
        <v>0.8</v>
      </c>
      <c r="H21" s="79" t="s">
        <v>1012</v>
      </c>
      <c r="I21" s="80" t="s">
        <v>869</v>
      </c>
      <c r="J21" s="81"/>
    </row>
    <row r="22" spans="1:10" ht="31.2" x14ac:dyDescent="0.3">
      <c r="A22" s="76">
        <v>19</v>
      </c>
      <c r="B22" s="77" t="s">
        <v>1013</v>
      </c>
      <c r="C22" s="35" t="s">
        <v>1014</v>
      </c>
      <c r="D22" s="78" t="s">
        <v>1015</v>
      </c>
      <c r="E22" s="37" t="s">
        <v>1016</v>
      </c>
      <c r="F22" s="37" t="s">
        <v>1017</v>
      </c>
      <c r="G22" s="35">
        <v>0.8</v>
      </c>
      <c r="H22" s="79" t="s">
        <v>1018</v>
      </c>
      <c r="I22" s="80" t="s">
        <v>869</v>
      </c>
      <c r="J22" s="81"/>
    </row>
    <row r="23" spans="1:10" ht="46.8" x14ac:dyDescent="0.3">
      <c r="A23" s="76">
        <v>20</v>
      </c>
      <c r="B23" s="77" t="s">
        <v>834</v>
      </c>
      <c r="C23" s="35" t="s">
        <v>1019</v>
      </c>
      <c r="D23" s="78" t="s">
        <v>1020</v>
      </c>
      <c r="E23" s="37">
        <v>7818339</v>
      </c>
      <c r="F23" s="37">
        <v>3008697</v>
      </c>
      <c r="G23" s="35">
        <v>1.44</v>
      </c>
      <c r="H23" s="79" t="s">
        <v>1021</v>
      </c>
      <c r="I23" s="80" t="s">
        <v>869</v>
      </c>
      <c r="J23" s="81"/>
    </row>
    <row r="24" spans="1:10" ht="31.2" x14ac:dyDescent="0.3">
      <c r="A24" s="76">
        <v>21</v>
      </c>
      <c r="B24" s="77" t="s">
        <v>1022</v>
      </c>
      <c r="C24" s="35" t="s">
        <v>1023</v>
      </c>
      <c r="D24" s="78" t="s">
        <v>1024</v>
      </c>
      <c r="E24" s="37">
        <v>7815212</v>
      </c>
      <c r="F24" s="37">
        <v>3011041</v>
      </c>
      <c r="G24" s="35">
        <v>3.2</v>
      </c>
      <c r="H24" s="79" t="s">
        <v>1025</v>
      </c>
      <c r="I24" s="80" t="s">
        <v>869</v>
      </c>
      <c r="J24" s="81"/>
    </row>
    <row r="25" spans="1:10" ht="15.6" x14ac:dyDescent="0.3">
      <c r="A25" s="76">
        <v>22</v>
      </c>
      <c r="B25" s="77" t="s">
        <v>1026</v>
      </c>
      <c r="C25" s="35" t="s">
        <v>1027</v>
      </c>
      <c r="D25" s="78" t="s">
        <v>1028</v>
      </c>
      <c r="E25" s="37">
        <v>780725</v>
      </c>
      <c r="F25" s="37">
        <v>3019303</v>
      </c>
      <c r="G25" s="35">
        <v>0.48</v>
      </c>
      <c r="H25" s="79" t="s">
        <v>17</v>
      </c>
      <c r="I25" s="80" t="s">
        <v>869</v>
      </c>
      <c r="J25" s="81"/>
    </row>
    <row r="26" spans="1:10" ht="15.6" x14ac:dyDescent="0.3">
      <c r="A26" s="76">
        <v>23</v>
      </c>
      <c r="B26" s="77" t="s">
        <v>1029</v>
      </c>
      <c r="C26" s="35" t="s">
        <v>1030</v>
      </c>
      <c r="D26" s="78" t="s">
        <v>1031</v>
      </c>
      <c r="E26" s="37">
        <v>7807415</v>
      </c>
      <c r="F26" s="37">
        <v>3019353</v>
      </c>
      <c r="G26" s="35">
        <v>0.96</v>
      </c>
      <c r="H26" s="79" t="s">
        <v>1032</v>
      </c>
      <c r="I26" s="80" t="s">
        <v>869</v>
      </c>
      <c r="J26" s="81"/>
    </row>
    <row r="27" spans="1:10" ht="62.4" x14ac:dyDescent="0.3">
      <c r="A27" s="76">
        <v>24</v>
      </c>
      <c r="B27" s="77" t="s">
        <v>1033</v>
      </c>
      <c r="C27" s="35" t="s">
        <v>1034</v>
      </c>
      <c r="D27" s="78" t="s">
        <v>1035</v>
      </c>
      <c r="E27" s="37">
        <v>7814619</v>
      </c>
      <c r="F27" s="37">
        <v>3012035</v>
      </c>
      <c r="G27" s="35">
        <v>1.6</v>
      </c>
      <c r="H27" s="79" t="s">
        <v>1036</v>
      </c>
      <c r="I27" s="80" t="s">
        <v>869</v>
      </c>
      <c r="J27" s="81"/>
    </row>
    <row r="28" spans="1:10" ht="31.2" x14ac:dyDescent="0.3">
      <c r="A28" s="76">
        <v>25</v>
      </c>
      <c r="B28" s="77" t="s">
        <v>1037</v>
      </c>
      <c r="C28" s="35" t="s">
        <v>1038</v>
      </c>
      <c r="D28" s="78" t="s">
        <v>1039</v>
      </c>
      <c r="E28" s="37">
        <v>7815412</v>
      </c>
      <c r="F28" s="37">
        <v>3011173</v>
      </c>
      <c r="G28" s="35">
        <v>2</v>
      </c>
      <c r="H28" s="79" t="s">
        <v>1040</v>
      </c>
      <c r="I28" s="80" t="s">
        <v>869</v>
      </c>
      <c r="J28" s="81"/>
    </row>
    <row r="29" spans="1:10" ht="62.4" x14ac:dyDescent="0.3">
      <c r="A29" s="76">
        <v>26</v>
      </c>
      <c r="B29" s="77" t="s">
        <v>1041</v>
      </c>
      <c r="C29" s="35" t="s">
        <v>1042</v>
      </c>
      <c r="D29" s="78" t="s">
        <v>1035</v>
      </c>
      <c r="E29" s="37">
        <v>7815233</v>
      </c>
      <c r="F29" s="37">
        <v>3010755</v>
      </c>
      <c r="G29" s="35">
        <v>2.72</v>
      </c>
      <c r="H29" s="79" t="s">
        <v>1043</v>
      </c>
      <c r="I29" s="80" t="s">
        <v>869</v>
      </c>
      <c r="J29" s="81"/>
    </row>
    <row r="30" spans="1:10" ht="31.2" x14ac:dyDescent="0.3">
      <c r="A30" s="76">
        <v>27</v>
      </c>
      <c r="B30" s="77" t="s">
        <v>1044</v>
      </c>
      <c r="C30" s="35" t="s">
        <v>1045</v>
      </c>
      <c r="D30" s="78" t="s">
        <v>1035</v>
      </c>
      <c r="E30" s="37">
        <v>7815507</v>
      </c>
      <c r="F30" s="37">
        <v>3011183</v>
      </c>
      <c r="G30" s="35">
        <v>1.2</v>
      </c>
      <c r="H30" s="79" t="s">
        <v>1046</v>
      </c>
      <c r="I30" s="80" t="s">
        <v>869</v>
      </c>
      <c r="J30" s="81"/>
    </row>
    <row r="31" spans="1:10" ht="15.6" x14ac:dyDescent="0.3">
      <c r="A31" s="76">
        <v>28</v>
      </c>
      <c r="B31" s="77" t="s">
        <v>1047</v>
      </c>
      <c r="C31" s="35" t="s">
        <v>1048</v>
      </c>
      <c r="D31" s="78" t="s">
        <v>1049</v>
      </c>
      <c r="E31" s="37">
        <v>780432</v>
      </c>
      <c r="F31" s="37">
        <v>301132</v>
      </c>
      <c r="G31" s="35">
        <v>2.16</v>
      </c>
      <c r="H31" s="79" t="s">
        <v>17</v>
      </c>
      <c r="I31" s="80" t="s">
        <v>869</v>
      </c>
      <c r="J31" s="81"/>
    </row>
    <row r="32" spans="1:10" ht="62.4" x14ac:dyDescent="0.3">
      <c r="A32" s="76">
        <v>29</v>
      </c>
      <c r="B32" s="77" t="s">
        <v>923</v>
      </c>
      <c r="C32" s="35" t="s">
        <v>1050</v>
      </c>
      <c r="D32" s="78" t="s">
        <v>1049</v>
      </c>
      <c r="E32" s="37">
        <v>801244</v>
      </c>
      <c r="F32" s="38">
        <v>293752</v>
      </c>
      <c r="G32" s="35">
        <v>4</v>
      </c>
      <c r="H32" s="79" t="s">
        <v>1051</v>
      </c>
      <c r="I32" s="80" t="s">
        <v>869</v>
      </c>
      <c r="J32" s="81"/>
    </row>
    <row r="33" spans="1:10" ht="46.8" x14ac:dyDescent="0.3">
      <c r="A33" s="76">
        <v>30</v>
      </c>
      <c r="B33" s="77" t="s">
        <v>1052</v>
      </c>
      <c r="C33" s="35" t="s">
        <v>1053</v>
      </c>
      <c r="D33" s="78" t="s">
        <v>1054</v>
      </c>
      <c r="E33" s="37">
        <v>780959</v>
      </c>
      <c r="F33" s="37">
        <v>300741</v>
      </c>
      <c r="G33" s="35">
        <v>1.52</v>
      </c>
      <c r="H33" s="79" t="s">
        <v>1055</v>
      </c>
      <c r="I33" s="80" t="s">
        <v>869</v>
      </c>
      <c r="J33" s="81"/>
    </row>
    <row r="34" spans="1:10" ht="46.8" x14ac:dyDescent="0.3">
      <c r="A34" s="76">
        <v>31</v>
      </c>
      <c r="B34" s="77" t="s">
        <v>1056</v>
      </c>
      <c r="C34" s="35" t="s">
        <v>1053</v>
      </c>
      <c r="D34" s="78" t="s">
        <v>1054</v>
      </c>
      <c r="E34" s="37">
        <v>781058</v>
      </c>
      <c r="F34" s="37">
        <v>300510</v>
      </c>
      <c r="G34" s="35">
        <v>1.1200000000000001</v>
      </c>
      <c r="H34" s="79" t="s">
        <v>1057</v>
      </c>
      <c r="I34" s="80" t="s">
        <v>869</v>
      </c>
      <c r="J34" s="81"/>
    </row>
    <row r="35" spans="1:10" ht="46.8" x14ac:dyDescent="0.3">
      <c r="A35" s="76">
        <v>32</v>
      </c>
      <c r="B35" s="77" t="s">
        <v>1058</v>
      </c>
      <c r="C35" s="35" t="s">
        <v>1059</v>
      </c>
      <c r="D35" s="78" t="s">
        <v>1060</v>
      </c>
      <c r="E35" s="37">
        <v>780718</v>
      </c>
      <c r="F35" s="37">
        <v>300839</v>
      </c>
      <c r="G35" s="35">
        <v>2.8</v>
      </c>
      <c r="H35" s="79" t="s">
        <v>1061</v>
      </c>
      <c r="I35" s="80" t="s">
        <v>869</v>
      </c>
      <c r="J35" s="81"/>
    </row>
    <row r="36" spans="1:10" ht="46.8" x14ac:dyDescent="0.3">
      <c r="A36" s="76">
        <v>33</v>
      </c>
      <c r="B36" s="77" t="s">
        <v>1062</v>
      </c>
      <c r="C36" s="35" t="s">
        <v>1063</v>
      </c>
      <c r="D36" s="78" t="s">
        <v>1064</v>
      </c>
      <c r="E36" s="37">
        <v>780917</v>
      </c>
      <c r="F36" s="38">
        <v>300627</v>
      </c>
      <c r="G36" s="35">
        <v>2</v>
      </c>
      <c r="H36" s="79" t="s">
        <v>1065</v>
      </c>
      <c r="I36" s="80" t="s">
        <v>869</v>
      </c>
      <c r="J36" s="81"/>
    </row>
    <row r="37" spans="1:10" ht="46.8" x14ac:dyDescent="0.3">
      <c r="A37" s="76">
        <v>34</v>
      </c>
      <c r="B37" s="77" t="s">
        <v>1066</v>
      </c>
      <c r="C37" s="35" t="s">
        <v>1067</v>
      </c>
      <c r="D37" s="78" t="s">
        <v>1068</v>
      </c>
      <c r="E37" s="37">
        <v>780841</v>
      </c>
      <c r="F37" s="37">
        <v>300658</v>
      </c>
      <c r="G37" s="35">
        <v>2.56</v>
      </c>
      <c r="H37" s="79" t="s">
        <v>1069</v>
      </c>
      <c r="I37" s="80" t="s">
        <v>869</v>
      </c>
      <c r="J37" s="81"/>
    </row>
    <row r="38" spans="1:10" ht="46.8" x14ac:dyDescent="0.3">
      <c r="A38" s="76">
        <v>35</v>
      </c>
      <c r="B38" s="77" t="s">
        <v>1070</v>
      </c>
      <c r="C38" s="35" t="s">
        <v>1071</v>
      </c>
      <c r="D38" s="78" t="s">
        <v>1068</v>
      </c>
      <c r="E38" s="37">
        <v>780848</v>
      </c>
      <c r="F38" s="37">
        <v>300643</v>
      </c>
      <c r="G38" s="35">
        <v>2</v>
      </c>
      <c r="H38" s="79" t="s">
        <v>1072</v>
      </c>
      <c r="I38" s="80" t="s">
        <v>869</v>
      </c>
      <c r="J38" s="81"/>
    </row>
    <row r="39" spans="1:10" ht="31.2" x14ac:dyDescent="0.3">
      <c r="A39" s="76">
        <v>36</v>
      </c>
      <c r="B39" s="77" t="s">
        <v>945</v>
      </c>
      <c r="C39" s="35" t="s">
        <v>1073</v>
      </c>
      <c r="D39" s="78" t="s">
        <v>1068</v>
      </c>
      <c r="E39" s="37">
        <v>780906</v>
      </c>
      <c r="F39" s="37">
        <v>300635</v>
      </c>
      <c r="G39" s="35">
        <v>1.44</v>
      </c>
      <c r="H39" s="79" t="s">
        <v>1074</v>
      </c>
      <c r="I39" s="80" t="s">
        <v>869</v>
      </c>
      <c r="J39" s="81"/>
    </row>
    <row r="40" spans="1:10" ht="46.8" x14ac:dyDescent="0.3">
      <c r="A40" s="76">
        <v>37</v>
      </c>
      <c r="B40" s="77" t="s">
        <v>1075</v>
      </c>
      <c r="C40" s="35" t="s">
        <v>1076</v>
      </c>
      <c r="D40" s="78" t="s">
        <v>1068</v>
      </c>
      <c r="E40" s="37">
        <v>780845</v>
      </c>
      <c r="F40" s="37">
        <v>300705</v>
      </c>
      <c r="G40" s="35">
        <v>2.4</v>
      </c>
      <c r="H40" s="79" t="s">
        <v>1077</v>
      </c>
      <c r="I40" s="80" t="s">
        <v>869</v>
      </c>
      <c r="J40" s="81"/>
    </row>
    <row r="41" spans="1:10" ht="46.8" x14ac:dyDescent="0.3">
      <c r="A41" s="76">
        <v>38</v>
      </c>
      <c r="B41" s="77" t="s">
        <v>1023</v>
      </c>
      <c r="C41" s="35" t="s">
        <v>1078</v>
      </c>
      <c r="D41" s="78" t="s">
        <v>1068</v>
      </c>
      <c r="E41" s="37">
        <v>780901</v>
      </c>
      <c r="F41" s="37">
        <v>300636</v>
      </c>
      <c r="G41" s="35">
        <v>1.6</v>
      </c>
      <c r="H41" s="79" t="s">
        <v>1079</v>
      </c>
      <c r="I41" s="80" t="s">
        <v>869</v>
      </c>
      <c r="J41" s="81"/>
    </row>
  </sheetData>
  <mergeCells count="10">
    <mergeCell ref="A1:J1"/>
    <mergeCell ref="A2:A3"/>
    <mergeCell ref="B2:B3"/>
    <mergeCell ref="C2:C3"/>
    <mergeCell ref="D2:D3"/>
    <mergeCell ref="E2:F2"/>
    <mergeCell ref="G2:G3"/>
    <mergeCell ref="H2:H3"/>
    <mergeCell ref="I2:I3"/>
    <mergeCell ref="J2:J3"/>
  </mergeCells>
  <conditionalFormatting sqref="E6:E41">
    <cfRule type="expression" dxfId="5" priority="4" stopIfTrue="1">
      <formula>AND(COUNTIF($Q$5:$Q$39, E6)+COUNTIF($Q$40:$Q$65536, E6)&gt;1,NOT(ISBLANK(E6)))</formula>
    </cfRule>
  </conditionalFormatting>
  <conditionalFormatting sqref="F6:F35">
    <cfRule type="expression" dxfId="4" priority="3" stopIfTrue="1">
      <formula>AND(COUNTIF($R$5:$R$39, F6)+COUNTIF($R$40:$R$65536, F6)&gt;1,NOT(ISBLANK(F6)))</formula>
    </cfRule>
  </conditionalFormatting>
  <conditionalFormatting sqref="F36">
    <cfRule type="expression" dxfId="3" priority="2" stopIfTrue="1">
      <formula>AND(COUNTIF($R$5:$R$39, F36)+COUNTIF($R$41:$R$65536, F36)&gt;1,NOT(ISBLANK(F36)))</formula>
    </cfRule>
  </conditionalFormatting>
  <conditionalFormatting sqref="F37:F41">
    <cfRule type="expression" dxfId="2" priority="1" stopIfTrue="1">
      <formula>AND(COUNTIF($R$5:$R$39, F37)+COUNTIF($R$40:$R$65536, F37)&gt;1,NOT(ISBLANK(F37)))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2"/>
  <sheetViews>
    <sheetView topLeftCell="A394" workbookViewId="0">
      <selection activeCell="E398" sqref="E398"/>
    </sheetView>
  </sheetViews>
  <sheetFormatPr defaultColWidth="10.109375" defaultRowHeight="14.4" x14ac:dyDescent="0.3"/>
  <cols>
    <col min="1" max="1" width="5.88671875" style="43" bestFit="1" customWidth="1"/>
    <col min="2" max="2" width="17.6640625" style="43" bestFit="1" customWidth="1"/>
    <col min="3" max="3" width="20.33203125" style="43" customWidth="1"/>
    <col min="4" max="4" width="19.6640625" style="44" customWidth="1"/>
    <col min="5" max="5" width="11.6640625" style="43" customWidth="1"/>
    <col min="6" max="6" width="11.44140625" style="43" customWidth="1"/>
    <col min="7" max="7" width="13.33203125" style="43" customWidth="1"/>
    <col min="8" max="8" width="40.33203125" style="44" customWidth="1"/>
    <col min="9" max="16384" width="10.109375" style="43"/>
  </cols>
  <sheetData>
    <row r="1" spans="1:10" ht="15.6" x14ac:dyDescent="0.3">
      <c r="A1" s="151" t="s">
        <v>1080</v>
      </c>
      <c r="B1" s="152"/>
      <c r="C1" s="152"/>
      <c r="D1" s="152"/>
      <c r="E1" s="152"/>
      <c r="F1" s="152"/>
      <c r="G1" s="152"/>
      <c r="H1" s="152"/>
      <c r="I1" s="152"/>
      <c r="J1" s="153"/>
    </row>
    <row r="2" spans="1:10" ht="15.6" x14ac:dyDescent="0.3">
      <c r="A2" s="154" t="s">
        <v>1081</v>
      </c>
      <c r="B2" s="154"/>
      <c r="C2" s="154"/>
      <c r="D2" s="154"/>
      <c r="E2" s="154"/>
      <c r="F2" s="154"/>
      <c r="G2" s="154"/>
      <c r="H2" s="154"/>
      <c r="I2" s="154"/>
      <c r="J2" s="154"/>
    </row>
    <row r="3" spans="1:10" ht="15.6" x14ac:dyDescent="0.3">
      <c r="A3" s="154" t="s">
        <v>1082</v>
      </c>
      <c r="B3" s="154"/>
      <c r="C3" s="154"/>
      <c r="D3" s="154"/>
      <c r="E3" s="154"/>
      <c r="F3" s="154"/>
      <c r="G3" s="154"/>
      <c r="H3" s="154"/>
      <c r="I3" s="154"/>
      <c r="J3" s="154"/>
    </row>
    <row r="4" spans="1:10" ht="15.6" x14ac:dyDescent="0.3">
      <c r="A4" s="154" t="s">
        <v>1083</v>
      </c>
      <c r="B4" s="154"/>
      <c r="C4" s="154"/>
      <c r="D4" s="154"/>
      <c r="E4" s="154"/>
      <c r="F4" s="154"/>
      <c r="G4" s="154"/>
      <c r="H4" s="154"/>
      <c r="I4" s="154"/>
      <c r="J4" s="154"/>
    </row>
    <row r="5" spans="1:10" ht="15.6" x14ac:dyDescent="0.3">
      <c r="A5" s="154" t="s">
        <v>1084</v>
      </c>
      <c r="B5" s="154"/>
      <c r="C5" s="154"/>
      <c r="D5" s="154"/>
      <c r="E5" s="154"/>
      <c r="F5" s="154"/>
      <c r="G5" s="154"/>
      <c r="H5" s="154"/>
      <c r="I5" s="154"/>
      <c r="J5" s="154"/>
    </row>
    <row r="6" spans="1:10" x14ac:dyDescent="0.3">
      <c r="A6" s="155" t="s">
        <v>860</v>
      </c>
      <c r="B6" s="155" t="s">
        <v>5</v>
      </c>
      <c r="C6" s="155" t="s">
        <v>1085</v>
      </c>
      <c r="D6" s="155" t="s">
        <v>1086</v>
      </c>
      <c r="E6" s="158" t="s">
        <v>864</v>
      </c>
      <c r="F6" s="159"/>
      <c r="G6" s="155" t="s">
        <v>1087</v>
      </c>
      <c r="H6" s="155" t="s">
        <v>1088</v>
      </c>
      <c r="I6" s="155" t="s">
        <v>12</v>
      </c>
      <c r="J6" s="155" t="s">
        <v>13</v>
      </c>
    </row>
    <row r="7" spans="1:10" ht="73.5" customHeight="1" x14ac:dyDescent="0.3">
      <c r="A7" s="156"/>
      <c r="B7" s="156"/>
      <c r="C7" s="156"/>
      <c r="D7" s="156"/>
      <c r="E7" s="83" t="s">
        <v>867</v>
      </c>
      <c r="F7" s="83" t="s">
        <v>1089</v>
      </c>
      <c r="G7" s="156"/>
      <c r="H7" s="156"/>
      <c r="I7" s="156"/>
      <c r="J7" s="156"/>
    </row>
    <row r="8" spans="1:10" ht="66" x14ac:dyDescent="0.3">
      <c r="A8" s="84">
        <v>1</v>
      </c>
      <c r="B8" s="85" t="s">
        <v>782</v>
      </c>
      <c r="C8" s="85" t="s">
        <v>1090</v>
      </c>
      <c r="D8" s="86" t="s">
        <v>1091</v>
      </c>
      <c r="E8" s="87">
        <v>30.53978</v>
      </c>
      <c r="F8" s="87">
        <v>79.451179999999994</v>
      </c>
      <c r="G8" s="88">
        <v>0.8</v>
      </c>
      <c r="H8" s="89" t="s">
        <v>1092</v>
      </c>
      <c r="I8" s="84" t="s">
        <v>18</v>
      </c>
      <c r="J8" s="84"/>
    </row>
    <row r="9" spans="1:10" ht="39.6" x14ac:dyDescent="0.3">
      <c r="A9" s="84">
        <v>2</v>
      </c>
      <c r="B9" s="85" t="s">
        <v>1093</v>
      </c>
      <c r="C9" s="85" t="s">
        <v>1094</v>
      </c>
      <c r="D9" s="86" t="s">
        <v>1091</v>
      </c>
      <c r="E9" s="87">
        <v>30.53979</v>
      </c>
      <c r="F9" s="87">
        <v>79.451189999999997</v>
      </c>
      <c r="G9" s="88">
        <v>0.9</v>
      </c>
      <c r="H9" s="89" t="s">
        <v>1095</v>
      </c>
      <c r="I9" s="84" t="s">
        <v>18</v>
      </c>
      <c r="J9" s="84"/>
    </row>
    <row r="10" spans="1:10" ht="39.6" x14ac:dyDescent="0.3">
      <c r="A10" s="84">
        <v>3</v>
      </c>
      <c r="B10" s="85" t="s">
        <v>1096</v>
      </c>
      <c r="C10" s="85" t="s">
        <v>1097</v>
      </c>
      <c r="D10" s="86" t="s">
        <v>1091</v>
      </c>
      <c r="E10" s="87">
        <v>30.53903</v>
      </c>
      <c r="F10" s="87">
        <v>79.451660000000004</v>
      </c>
      <c r="G10" s="88">
        <v>0.7</v>
      </c>
      <c r="H10" s="89" t="s">
        <v>1098</v>
      </c>
      <c r="I10" s="84" t="s">
        <v>18</v>
      </c>
      <c r="J10" s="84"/>
    </row>
    <row r="11" spans="1:10" ht="52.8" x14ac:dyDescent="0.3">
      <c r="A11" s="84">
        <v>4</v>
      </c>
      <c r="B11" s="85" t="s">
        <v>1099</v>
      </c>
      <c r="C11" s="85" t="s">
        <v>1100</v>
      </c>
      <c r="D11" s="86" t="s">
        <v>1091</v>
      </c>
      <c r="E11" s="87">
        <v>30.538979999999999</v>
      </c>
      <c r="F11" s="87">
        <v>79.452259999999995</v>
      </c>
      <c r="G11" s="88">
        <v>0.8</v>
      </c>
      <c r="H11" s="89" t="s">
        <v>1101</v>
      </c>
      <c r="I11" s="84" t="s">
        <v>18</v>
      </c>
      <c r="J11" s="84"/>
    </row>
    <row r="12" spans="1:10" ht="39.6" x14ac:dyDescent="0.3">
      <c r="A12" s="84">
        <v>5</v>
      </c>
      <c r="B12" s="85" t="s">
        <v>1102</v>
      </c>
      <c r="C12" s="85" t="s">
        <v>1100</v>
      </c>
      <c r="D12" s="86" t="s">
        <v>1091</v>
      </c>
      <c r="E12" s="87">
        <v>30.539539999999999</v>
      </c>
      <c r="F12" s="87">
        <v>79.451949999999997</v>
      </c>
      <c r="G12" s="88">
        <v>0.8</v>
      </c>
      <c r="H12" s="89" t="s">
        <v>1095</v>
      </c>
      <c r="I12" s="84" t="s">
        <v>18</v>
      </c>
      <c r="J12" s="84"/>
    </row>
    <row r="13" spans="1:10" ht="52.8" x14ac:dyDescent="0.3">
      <c r="A13" s="84">
        <v>6</v>
      </c>
      <c r="B13" s="85" t="s">
        <v>1103</v>
      </c>
      <c r="C13" s="85" t="s">
        <v>1104</v>
      </c>
      <c r="D13" s="86" t="s">
        <v>1091</v>
      </c>
      <c r="E13" s="87">
        <v>30.540009999999999</v>
      </c>
      <c r="F13" s="87">
        <v>79.452029999999993</v>
      </c>
      <c r="G13" s="88">
        <v>0.9</v>
      </c>
      <c r="H13" s="89" t="s">
        <v>1105</v>
      </c>
      <c r="I13" s="84" t="s">
        <v>18</v>
      </c>
      <c r="J13" s="84"/>
    </row>
    <row r="14" spans="1:10" ht="39.6" x14ac:dyDescent="0.3">
      <c r="A14" s="84">
        <v>7</v>
      </c>
      <c r="B14" s="85" t="s">
        <v>1106</v>
      </c>
      <c r="C14" s="85" t="s">
        <v>1104</v>
      </c>
      <c r="D14" s="86" t="s">
        <v>1091</v>
      </c>
      <c r="E14" s="87">
        <v>30.539909999999999</v>
      </c>
      <c r="F14" s="87">
        <v>79.452640000000002</v>
      </c>
      <c r="G14" s="88">
        <v>0.8</v>
      </c>
      <c r="H14" s="89" t="s">
        <v>1107</v>
      </c>
      <c r="I14" s="84" t="s">
        <v>18</v>
      </c>
      <c r="J14" s="84"/>
    </row>
    <row r="15" spans="1:10" ht="39.6" x14ac:dyDescent="0.3">
      <c r="A15" s="84">
        <v>8</v>
      </c>
      <c r="B15" s="85" t="s">
        <v>1108</v>
      </c>
      <c r="C15" s="85" t="s">
        <v>1099</v>
      </c>
      <c r="D15" s="86" t="s">
        <v>1091</v>
      </c>
      <c r="E15" s="87">
        <v>30.540019999999998</v>
      </c>
      <c r="F15" s="87">
        <v>79.45232</v>
      </c>
      <c r="G15" s="88">
        <v>0.7</v>
      </c>
      <c r="H15" s="89" t="s">
        <v>1095</v>
      </c>
      <c r="I15" s="84" t="s">
        <v>18</v>
      </c>
      <c r="J15" s="84"/>
    </row>
    <row r="16" spans="1:10" ht="39.6" x14ac:dyDescent="0.3">
      <c r="A16" s="84">
        <v>9</v>
      </c>
      <c r="B16" s="85" t="s">
        <v>1109</v>
      </c>
      <c r="C16" s="85" t="s">
        <v>1110</v>
      </c>
      <c r="D16" s="86" t="s">
        <v>1091</v>
      </c>
      <c r="E16" s="87">
        <v>30.53003</v>
      </c>
      <c r="F16" s="87">
        <v>79.463340000000002</v>
      </c>
      <c r="G16" s="88">
        <v>0.7</v>
      </c>
      <c r="H16" s="89" t="s">
        <v>1095</v>
      </c>
      <c r="I16" s="84" t="s">
        <v>18</v>
      </c>
      <c r="J16" s="84"/>
    </row>
    <row r="17" spans="1:10" ht="39.6" x14ac:dyDescent="0.3">
      <c r="A17" s="84">
        <v>10</v>
      </c>
      <c r="B17" s="85" t="s">
        <v>1111</v>
      </c>
      <c r="C17" s="85" t="s">
        <v>1112</v>
      </c>
      <c r="D17" s="86" t="s">
        <v>1091</v>
      </c>
      <c r="E17" s="87">
        <v>30.530080000000002</v>
      </c>
      <c r="F17" s="87">
        <v>79.463499999999996</v>
      </c>
      <c r="G17" s="88">
        <v>0.8</v>
      </c>
      <c r="H17" s="89" t="s">
        <v>1098</v>
      </c>
      <c r="I17" s="84" t="s">
        <v>18</v>
      </c>
      <c r="J17" s="84"/>
    </row>
    <row r="18" spans="1:10" ht="39.6" x14ac:dyDescent="0.3">
      <c r="A18" s="84">
        <v>11</v>
      </c>
      <c r="B18" s="85" t="s">
        <v>1113</v>
      </c>
      <c r="C18" s="85" t="s">
        <v>1114</v>
      </c>
      <c r="D18" s="86" t="s">
        <v>1091</v>
      </c>
      <c r="E18" s="87">
        <v>30.540109999999999</v>
      </c>
      <c r="F18" s="87">
        <v>79.452929999999995</v>
      </c>
      <c r="G18" s="88">
        <v>0.6</v>
      </c>
      <c r="H18" s="89" t="s">
        <v>1115</v>
      </c>
      <c r="I18" s="84" t="s">
        <v>18</v>
      </c>
      <c r="J18" s="84"/>
    </row>
    <row r="19" spans="1:10" ht="39.6" x14ac:dyDescent="0.3">
      <c r="A19" s="84">
        <v>12</v>
      </c>
      <c r="B19" s="85" t="s">
        <v>1116</v>
      </c>
      <c r="C19" s="85" t="s">
        <v>1117</v>
      </c>
      <c r="D19" s="86" t="s">
        <v>1091</v>
      </c>
      <c r="E19" s="87">
        <v>30.539870000000001</v>
      </c>
      <c r="F19" s="87">
        <v>79.453149999999994</v>
      </c>
      <c r="G19" s="88">
        <v>0.7</v>
      </c>
      <c r="H19" s="89" t="s">
        <v>1095</v>
      </c>
      <c r="I19" s="84" t="s">
        <v>18</v>
      </c>
      <c r="J19" s="84"/>
    </row>
    <row r="20" spans="1:10" ht="39.6" x14ac:dyDescent="0.3">
      <c r="A20" s="84">
        <v>13</v>
      </c>
      <c r="B20" s="85" t="s">
        <v>1118</v>
      </c>
      <c r="C20" s="85" t="s">
        <v>1119</v>
      </c>
      <c r="D20" s="86" t="s">
        <v>1091</v>
      </c>
      <c r="E20" s="87">
        <v>30.539929999999998</v>
      </c>
      <c r="F20" s="87">
        <v>79.453149999999994</v>
      </c>
      <c r="G20" s="88">
        <v>0.6</v>
      </c>
      <c r="H20" s="89" t="s">
        <v>1098</v>
      </c>
      <c r="I20" s="84" t="s">
        <v>18</v>
      </c>
      <c r="J20" s="84"/>
    </row>
    <row r="21" spans="1:10" ht="39.6" x14ac:dyDescent="0.3">
      <c r="A21" s="84">
        <v>14</v>
      </c>
      <c r="B21" s="85" t="s">
        <v>1097</v>
      </c>
      <c r="C21" s="85" t="s">
        <v>1120</v>
      </c>
      <c r="D21" s="86" t="s">
        <v>1091</v>
      </c>
      <c r="E21" s="87">
        <v>30.542833999999999</v>
      </c>
      <c r="F21" s="87">
        <v>79.452720999999997</v>
      </c>
      <c r="G21" s="88">
        <v>0.6</v>
      </c>
      <c r="H21" s="89" t="s">
        <v>1095</v>
      </c>
      <c r="I21" s="84" t="s">
        <v>18</v>
      </c>
      <c r="J21" s="84"/>
    </row>
    <row r="22" spans="1:10" ht="39.6" x14ac:dyDescent="0.3">
      <c r="A22" s="84">
        <v>15</v>
      </c>
      <c r="B22" s="85" t="s">
        <v>1121</v>
      </c>
      <c r="C22" s="85" t="s">
        <v>1122</v>
      </c>
      <c r="D22" s="86" t="s">
        <v>1091</v>
      </c>
      <c r="E22" s="87">
        <v>30.543620000000001</v>
      </c>
      <c r="F22" s="87">
        <v>79.452920000000006</v>
      </c>
      <c r="G22" s="88">
        <v>0.7</v>
      </c>
      <c r="H22" s="89" t="s">
        <v>1095</v>
      </c>
      <c r="I22" s="84" t="s">
        <v>18</v>
      </c>
      <c r="J22" s="84"/>
    </row>
    <row r="23" spans="1:10" ht="39.6" x14ac:dyDescent="0.3">
      <c r="A23" s="84">
        <v>16</v>
      </c>
      <c r="B23" s="85" t="s">
        <v>1123</v>
      </c>
      <c r="C23" s="85" t="s">
        <v>1124</v>
      </c>
      <c r="D23" s="86" t="s">
        <v>1091</v>
      </c>
      <c r="E23" s="87">
        <v>30.543700000000001</v>
      </c>
      <c r="F23" s="87">
        <v>79.452789999999993</v>
      </c>
      <c r="G23" s="88">
        <v>0.8</v>
      </c>
      <c r="H23" s="89" t="s">
        <v>1095</v>
      </c>
      <c r="I23" s="84" t="s">
        <v>18</v>
      </c>
      <c r="J23" s="84"/>
    </row>
    <row r="24" spans="1:10" ht="39.6" x14ac:dyDescent="0.3">
      <c r="A24" s="84">
        <v>17</v>
      </c>
      <c r="B24" s="85" t="s">
        <v>1125</v>
      </c>
      <c r="C24" s="85" t="s">
        <v>1126</v>
      </c>
      <c r="D24" s="86" t="s">
        <v>1091</v>
      </c>
      <c r="E24" s="87">
        <v>30.543679999999998</v>
      </c>
      <c r="F24" s="87">
        <v>79.452770000000001</v>
      </c>
      <c r="G24" s="88">
        <v>0.7</v>
      </c>
      <c r="H24" s="89" t="s">
        <v>1107</v>
      </c>
      <c r="I24" s="84" t="s">
        <v>18</v>
      </c>
      <c r="J24" s="84"/>
    </row>
    <row r="25" spans="1:10" ht="39.6" x14ac:dyDescent="0.3">
      <c r="A25" s="84">
        <v>18</v>
      </c>
      <c r="B25" s="85" t="s">
        <v>1127</v>
      </c>
      <c r="C25" s="85" t="s">
        <v>1128</v>
      </c>
      <c r="D25" s="86" t="s">
        <v>1091</v>
      </c>
      <c r="E25" s="87">
        <v>30.543690000000002</v>
      </c>
      <c r="F25" s="87">
        <v>79.452809999999999</v>
      </c>
      <c r="G25" s="88">
        <v>0.6</v>
      </c>
      <c r="H25" s="89" t="s">
        <v>1095</v>
      </c>
      <c r="I25" s="84" t="s">
        <v>18</v>
      </c>
      <c r="J25" s="84"/>
    </row>
    <row r="26" spans="1:10" ht="39.6" x14ac:dyDescent="0.3">
      <c r="A26" s="84">
        <v>19</v>
      </c>
      <c r="B26" s="85" t="s">
        <v>1129</v>
      </c>
      <c r="C26" s="85" t="s">
        <v>1130</v>
      </c>
      <c r="D26" s="86" t="s">
        <v>1091</v>
      </c>
      <c r="E26" s="87">
        <v>30.543569999999999</v>
      </c>
      <c r="F26" s="87">
        <v>79.452380000000005</v>
      </c>
      <c r="G26" s="88">
        <v>0.8</v>
      </c>
      <c r="H26" s="89" t="s">
        <v>1095</v>
      </c>
      <c r="I26" s="84" t="s">
        <v>18</v>
      </c>
      <c r="J26" s="84"/>
    </row>
    <row r="27" spans="1:10" ht="52.8" x14ac:dyDescent="0.3">
      <c r="A27" s="84">
        <v>20</v>
      </c>
      <c r="B27" s="85" t="s">
        <v>1131</v>
      </c>
      <c r="C27" s="85" t="s">
        <v>1126</v>
      </c>
      <c r="D27" s="86" t="s">
        <v>1091</v>
      </c>
      <c r="E27" s="87">
        <v>30.543230000000001</v>
      </c>
      <c r="F27" s="87">
        <v>79.452399999999997</v>
      </c>
      <c r="G27" s="88">
        <v>0.9</v>
      </c>
      <c r="H27" s="89" t="s">
        <v>1105</v>
      </c>
      <c r="I27" s="84" t="s">
        <v>18</v>
      </c>
      <c r="J27" s="84"/>
    </row>
    <row r="28" spans="1:10" ht="52.8" x14ac:dyDescent="0.3">
      <c r="A28" s="84">
        <v>21</v>
      </c>
      <c r="B28" s="85" t="s">
        <v>1106</v>
      </c>
      <c r="C28" s="85" t="s">
        <v>1104</v>
      </c>
      <c r="D28" s="86" t="s">
        <v>1091</v>
      </c>
      <c r="E28" s="87">
        <v>30.54297</v>
      </c>
      <c r="F28" s="87">
        <v>79.452500000000001</v>
      </c>
      <c r="G28" s="88">
        <v>0.8</v>
      </c>
      <c r="H28" s="89" t="s">
        <v>1132</v>
      </c>
      <c r="I28" s="84" t="s">
        <v>18</v>
      </c>
      <c r="J28" s="84"/>
    </row>
    <row r="29" spans="1:10" ht="39.6" x14ac:dyDescent="0.3">
      <c r="A29" s="84">
        <v>22</v>
      </c>
      <c r="B29" s="85" t="s">
        <v>1108</v>
      </c>
      <c r="C29" s="85" t="s">
        <v>1099</v>
      </c>
      <c r="D29" s="86" t="s">
        <v>1091</v>
      </c>
      <c r="E29" s="87">
        <v>30.542950000000001</v>
      </c>
      <c r="F29" s="87">
        <v>79.452579999999998</v>
      </c>
      <c r="G29" s="88">
        <v>0.72</v>
      </c>
      <c r="H29" s="89" t="s">
        <v>1095</v>
      </c>
      <c r="I29" s="84" t="s">
        <v>18</v>
      </c>
      <c r="J29" s="84"/>
    </row>
    <row r="30" spans="1:10" ht="39.6" x14ac:dyDescent="0.3">
      <c r="A30" s="84">
        <v>23</v>
      </c>
      <c r="B30" s="85" t="s">
        <v>1133</v>
      </c>
      <c r="C30" s="85" t="s">
        <v>1090</v>
      </c>
      <c r="D30" s="86" t="s">
        <v>1091</v>
      </c>
      <c r="E30" s="87">
        <v>30.542960000000001</v>
      </c>
      <c r="F30" s="87">
        <v>79.452590000000001</v>
      </c>
      <c r="G30" s="88">
        <v>0.72</v>
      </c>
      <c r="H30" s="89" t="s">
        <v>1095</v>
      </c>
      <c r="I30" s="84" t="s">
        <v>18</v>
      </c>
      <c r="J30" s="84"/>
    </row>
    <row r="31" spans="1:10" ht="39.6" x14ac:dyDescent="0.3">
      <c r="A31" s="84">
        <v>24</v>
      </c>
      <c r="B31" s="85" t="s">
        <v>1134</v>
      </c>
      <c r="C31" s="85" t="s">
        <v>1135</v>
      </c>
      <c r="D31" s="86" t="s">
        <v>1091</v>
      </c>
      <c r="E31" s="87">
        <v>30.542950000000001</v>
      </c>
      <c r="F31" s="87">
        <v>79.452619999999996</v>
      </c>
      <c r="G31" s="88">
        <v>0.8</v>
      </c>
      <c r="H31" s="89" t="s">
        <v>1136</v>
      </c>
      <c r="I31" s="84" t="s">
        <v>18</v>
      </c>
      <c r="J31" s="84"/>
    </row>
    <row r="32" spans="1:10" ht="39.6" x14ac:dyDescent="0.3">
      <c r="A32" s="84">
        <v>25</v>
      </c>
      <c r="B32" s="85" t="s">
        <v>1137</v>
      </c>
      <c r="C32" s="85" t="s">
        <v>1138</v>
      </c>
      <c r="D32" s="86" t="s">
        <v>1091</v>
      </c>
      <c r="E32" s="87">
        <v>30.54271</v>
      </c>
      <c r="F32" s="87">
        <v>79.452669999999998</v>
      </c>
      <c r="G32" s="88">
        <v>0.8</v>
      </c>
      <c r="H32" s="89" t="s">
        <v>1095</v>
      </c>
      <c r="I32" s="84" t="s">
        <v>18</v>
      </c>
      <c r="J32" s="84"/>
    </row>
    <row r="33" spans="1:10" ht="39.6" x14ac:dyDescent="0.3">
      <c r="A33" s="84">
        <v>26</v>
      </c>
      <c r="B33" s="85" t="s">
        <v>940</v>
      </c>
      <c r="C33" s="85" t="s">
        <v>1126</v>
      </c>
      <c r="D33" s="86" t="s">
        <v>1091</v>
      </c>
      <c r="E33" s="87">
        <v>30.54242</v>
      </c>
      <c r="F33" s="87">
        <v>79.452860000000001</v>
      </c>
      <c r="G33" s="88">
        <v>0.8</v>
      </c>
      <c r="H33" s="89" t="s">
        <v>1107</v>
      </c>
      <c r="I33" s="84" t="s">
        <v>18</v>
      </c>
      <c r="J33" s="84"/>
    </row>
    <row r="34" spans="1:10" ht="39.6" x14ac:dyDescent="0.3">
      <c r="A34" s="84">
        <v>27</v>
      </c>
      <c r="B34" s="85" t="s">
        <v>1139</v>
      </c>
      <c r="C34" s="85" t="s">
        <v>1140</v>
      </c>
      <c r="D34" s="86" t="s">
        <v>1091</v>
      </c>
      <c r="E34" s="87">
        <v>30.539950000000001</v>
      </c>
      <c r="F34" s="87">
        <v>79.451499999999996</v>
      </c>
      <c r="G34" s="88">
        <v>0.6</v>
      </c>
      <c r="H34" s="89" t="s">
        <v>1095</v>
      </c>
      <c r="I34" s="84" t="s">
        <v>18</v>
      </c>
      <c r="J34" s="84"/>
    </row>
    <row r="35" spans="1:10" ht="39.6" x14ac:dyDescent="0.3">
      <c r="A35" s="84">
        <v>28</v>
      </c>
      <c r="B35" s="85" t="s">
        <v>1102</v>
      </c>
      <c r="C35" s="85" t="s">
        <v>1140</v>
      </c>
      <c r="D35" s="86" t="s">
        <v>1091</v>
      </c>
      <c r="E35" s="87">
        <v>30.540009999999999</v>
      </c>
      <c r="F35" s="87">
        <v>79.453270000000003</v>
      </c>
      <c r="G35" s="88">
        <v>0.7</v>
      </c>
      <c r="H35" s="89" t="s">
        <v>1095</v>
      </c>
      <c r="I35" s="84" t="s">
        <v>18</v>
      </c>
      <c r="J35" s="84"/>
    </row>
    <row r="36" spans="1:10" ht="52.8" x14ac:dyDescent="0.3">
      <c r="A36" s="84">
        <v>29</v>
      </c>
      <c r="B36" s="85" t="s">
        <v>1141</v>
      </c>
      <c r="C36" s="85" t="s">
        <v>1142</v>
      </c>
      <c r="D36" s="86" t="s">
        <v>1091</v>
      </c>
      <c r="E36" s="87">
        <v>30.54007</v>
      </c>
      <c r="F36" s="87">
        <v>79.453069999999997</v>
      </c>
      <c r="G36" s="88">
        <v>0.8</v>
      </c>
      <c r="H36" s="89" t="s">
        <v>1143</v>
      </c>
      <c r="I36" s="84" t="s">
        <v>18</v>
      </c>
      <c r="J36" s="84"/>
    </row>
    <row r="37" spans="1:10" ht="52.8" x14ac:dyDescent="0.3">
      <c r="A37" s="84">
        <v>30</v>
      </c>
      <c r="B37" s="85" t="s">
        <v>1144</v>
      </c>
      <c r="C37" s="85" t="s">
        <v>1145</v>
      </c>
      <c r="D37" s="86" t="s">
        <v>1091</v>
      </c>
      <c r="E37" s="87">
        <v>30.539709999999999</v>
      </c>
      <c r="F37" s="87">
        <v>79.453370000000007</v>
      </c>
      <c r="G37" s="88">
        <v>0.9</v>
      </c>
      <c r="H37" s="89" t="s">
        <v>1146</v>
      </c>
      <c r="I37" s="84" t="s">
        <v>18</v>
      </c>
      <c r="J37" s="84"/>
    </row>
    <row r="38" spans="1:10" ht="52.8" x14ac:dyDescent="0.3">
      <c r="A38" s="84">
        <v>31</v>
      </c>
      <c r="B38" s="85" t="s">
        <v>1147</v>
      </c>
      <c r="C38" s="85" t="s">
        <v>1099</v>
      </c>
      <c r="D38" s="86" t="s">
        <v>1091</v>
      </c>
      <c r="E38" s="87">
        <v>30.541509999999999</v>
      </c>
      <c r="F38" s="87">
        <v>79.452290000000005</v>
      </c>
      <c r="G38" s="88">
        <v>0.72</v>
      </c>
      <c r="H38" s="89" t="s">
        <v>1146</v>
      </c>
      <c r="I38" s="84" t="s">
        <v>18</v>
      </c>
      <c r="J38" s="84"/>
    </row>
    <row r="39" spans="1:10" ht="52.8" x14ac:dyDescent="0.3">
      <c r="A39" s="84">
        <v>32</v>
      </c>
      <c r="B39" s="85" t="s">
        <v>1148</v>
      </c>
      <c r="C39" s="85" t="s">
        <v>1099</v>
      </c>
      <c r="D39" s="86" t="s">
        <v>1091</v>
      </c>
      <c r="E39" s="87">
        <v>30.542449999999999</v>
      </c>
      <c r="F39" s="87">
        <v>79.451350000000005</v>
      </c>
      <c r="G39" s="88">
        <v>0.8</v>
      </c>
      <c r="H39" s="89" t="s">
        <v>1146</v>
      </c>
      <c r="I39" s="84" t="s">
        <v>18</v>
      </c>
      <c r="J39" s="84"/>
    </row>
    <row r="40" spans="1:10" ht="52.8" x14ac:dyDescent="0.3">
      <c r="A40" s="84">
        <v>33</v>
      </c>
      <c r="B40" s="85" t="s">
        <v>1149</v>
      </c>
      <c r="C40" s="85" t="s">
        <v>1150</v>
      </c>
      <c r="D40" s="86" t="s">
        <v>1091</v>
      </c>
      <c r="E40" s="87">
        <v>30.54081</v>
      </c>
      <c r="F40" s="87">
        <v>79.450940000000003</v>
      </c>
      <c r="G40" s="88">
        <v>1</v>
      </c>
      <c r="H40" s="89" t="s">
        <v>1146</v>
      </c>
      <c r="I40" s="84" t="s">
        <v>18</v>
      </c>
      <c r="J40" s="84"/>
    </row>
    <row r="41" spans="1:10" ht="52.8" x14ac:dyDescent="0.3">
      <c r="A41" s="84">
        <v>34</v>
      </c>
      <c r="B41" s="85" t="s">
        <v>1151</v>
      </c>
      <c r="C41" s="85" t="s">
        <v>1152</v>
      </c>
      <c r="D41" s="86" t="s">
        <v>1091</v>
      </c>
      <c r="E41" s="87">
        <v>30.543980000000001</v>
      </c>
      <c r="F41" s="87">
        <v>79.450199999999995</v>
      </c>
      <c r="G41" s="88">
        <v>1</v>
      </c>
      <c r="H41" s="89" t="s">
        <v>1153</v>
      </c>
      <c r="I41" s="84" t="s">
        <v>18</v>
      </c>
      <c r="J41" s="84"/>
    </row>
    <row r="42" spans="1:10" ht="39.6" x14ac:dyDescent="0.3">
      <c r="A42" s="84">
        <v>35</v>
      </c>
      <c r="B42" s="85" t="s">
        <v>1154</v>
      </c>
      <c r="C42" s="85" t="s">
        <v>1155</v>
      </c>
      <c r="D42" s="86" t="s">
        <v>1091</v>
      </c>
      <c r="E42" s="87">
        <v>30.540949999999999</v>
      </c>
      <c r="F42" s="87">
        <v>79.457099999999997</v>
      </c>
      <c r="G42" s="88">
        <v>0.8</v>
      </c>
      <c r="H42" s="89" t="s">
        <v>1095</v>
      </c>
      <c r="I42" s="84" t="s">
        <v>18</v>
      </c>
      <c r="J42" s="84"/>
    </row>
    <row r="43" spans="1:10" ht="39.6" x14ac:dyDescent="0.3">
      <c r="A43" s="84">
        <v>36</v>
      </c>
      <c r="B43" s="85" t="s">
        <v>1099</v>
      </c>
      <c r="C43" s="85" t="s">
        <v>1156</v>
      </c>
      <c r="D43" s="86" t="s">
        <v>1091</v>
      </c>
      <c r="E43" s="87">
        <v>30.54055</v>
      </c>
      <c r="F43" s="87">
        <v>79.450469999999996</v>
      </c>
      <c r="G43" s="88">
        <v>0.8</v>
      </c>
      <c r="H43" s="89" t="s">
        <v>1095</v>
      </c>
      <c r="I43" s="84" t="s">
        <v>18</v>
      </c>
      <c r="J43" s="84"/>
    </row>
    <row r="44" spans="1:10" ht="52.8" x14ac:dyDescent="0.3">
      <c r="A44" s="84">
        <v>37</v>
      </c>
      <c r="B44" s="85" t="s">
        <v>1157</v>
      </c>
      <c r="C44" s="85" t="s">
        <v>1158</v>
      </c>
      <c r="D44" s="86" t="s">
        <v>1091</v>
      </c>
      <c r="E44" s="87">
        <v>30.54063</v>
      </c>
      <c r="F44" s="87">
        <v>79.450450000000004</v>
      </c>
      <c r="G44" s="88">
        <v>0.8</v>
      </c>
      <c r="H44" s="89" t="s">
        <v>1159</v>
      </c>
      <c r="I44" s="84" t="s">
        <v>18</v>
      </c>
      <c r="J44" s="84"/>
    </row>
    <row r="45" spans="1:10" ht="52.8" x14ac:dyDescent="0.3">
      <c r="A45" s="84">
        <v>38</v>
      </c>
      <c r="B45" s="85" t="s">
        <v>1160</v>
      </c>
      <c r="C45" s="85" t="s">
        <v>1161</v>
      </c>
      <c r="D45" s="86" t="s">
        <v>1091</v>
      </c>
      <c r="E45" s="87">
        <v>30.540679999999998</v>
      </c>
      <c r="F45" s="87">
        <v>79.450479999999999</v>
      </c>
      <c r="G45" s="88">
        <v>0.8</v>
      </c>
      <c r="H45" s="89" t="s">
        <v>1153</v>
      </c>
      <c r="I45" s="84" t="s">
        <v>18</v>
      </c>
      <c r="J45" s="84"/>
    </row>
    <row r="46" spans="1:10" ht="39.6" x14ac:dyDescent="0.3">
      <c r="A46" s="84">
        <v>39</v>
      </c>
      <c r="B46" s="85" t="s">
        <v>1162</v>
      </c>
      <c r="C46" s="85" t="s">
        <v>1163</v>
      </c>
      <c r="D46" s="86" t="s">
        <v>1091</v>
      </c>
      <c r="E46" s="87">
        <v>30.540669999999999</v>
      </c>
      <c r="F46" s="87">
        <v>79.450550000000007</v>
      </c>
      <c r="G46" s="88">
        <v>0.8</v>
      </c>
      <c r="H46" s="89" t="s">
        <v>1095</v>
      </c>
      <c r="I46" s="84" t="s">
        <v>18</v>
      </c>
      <c r="J46" s="84"/>
    </row>
    <row r="47" spans="1:10" ht="39.6" x14ac:dyDescent="0.3">
      <c r="A47" s="84">
        <v>40</v>
      </c>
      <c r="B47" s="85" t="s">
        <v>1164</v>
      </c>
      <c r="C47" s="85" t="s">
        <v>1104</v>
      </c>
      <c r="D47" s="86" t="s">
        <v>1091</v>
      </c>
      <c r="E47" s="87">
        <v>30.540690000000001</v>
      </c>
      <c r="F47" s="87">
        <v>79.450699999999998</v>
      </c>
      <c r="G47" s="88">
        <v>0.8</v>
      </c>
      <c r="H47" s="89" t="s">
        <v>1095</v>
      </c>
      <c r="I47" s="84" t="s">
        <v>18</v>
      </c>
      <c r="J47" s="84"/>
    </row>
    <row r="48" spans="1:10" ht="52.8" x14ac:dyDescent="0.3">
      <c r="A48" s="84">
        <v>41</v>
      </c>
      <c r="B48" s="85" t="s">
        <v>1149</v>
      </c>
      <c r="C48" s="85" t="s">
        <v>1165</v>
      </c>
      <c r="D48" s="86" t="s">
        <v>1091</v>
      </c>
      <c r="E48" s="87">
        <v>30.540780000000002</v>
      </c>
      <c r="F48" s="87">
        <v>79.450879999999998</v>
      </c>
      <c r="G48" s="88">
        <v>0.8</v>
      </c>
      <c r="H48" s="89" t="s">
        <v>1143</v>
      </c>
      <c r="I48" s="84" t="s">
        <v>18</v>
      </c>
      <c r="J48" s="84"/>
    </row>
    <row r="49" spans="1:10" ht="52.8" x14ac:dyDescent="0.3">
      <c r="A49" s="84">
        <v>42</v>
      </c>
      <c r="B49" s="85" t="s">
        <v>1166</v>
      </c>
      <c r="C49" s="85" t="s">
        <v>1167</v>
      </c>
      <c r="D49" s="86" t="s">
        <v>1091</v>
      </c>
      <c r="E49" s="87">
        <v>30.538399999999999</v>
      </c>
      <c r="F49" s="87">
        <v>79.450720000000004</v>
      </c>
      <c r="G49" s="88">
        <v>0.88</v>
      </c>
      <c r="H49" s="89" t="s">
        <v>1146</v>
      </c>
      <c r="I49" s="84" t="s">
        <v>18</v>
      </c>
      <c r="J49" s="84"/>
    </row>
    <row r="50" spans="1:10" ht="39.6" x14ac:dyDescent="0.3">
      <c r="A50" s="84">
        <v>43</v>
      </c>
      <c r="B50" s="85" t="s">
        <v>1168</v>
      </c>
      <c r="C50" s="85" t="s">
        <v>1169</v>
      </c>
      <c r="D50" s="86" t="s">
        <v>1091</v>
      </c>
      <c r="E50" s="87">
        <v>30.542068</v>
      </c>
      <c r="F50" s="87">
        <v>79.455586999999994</v>
      </c>
      <c r="G50" s="88">
        <v>0.4</v>
      </c>
      <c r="H50" s="89" t="s">
        <v>1095</v>
      </c>
      <c r="I50" s="84" t="s">
        <v>18</v>
      </c>
      <c r="J50" s="84"/>
    </row>
    <row r="51" spans="1:10" ht="39.6" x14ac:dyDescent="0.3">
      <c r="A51" s="84">
        <v>44</v>
      </c>
      <c r="B51" s="85" t="s">
        <v>1170</v>
      </c>
      <c r="C51" s="85" t="s">
        <v>1169</v>
      </c>
      <c r="D51" s="86" t="s">
        <v>1091</v>
      </c>
      <c r="E51" s="87">
        <v>30.541471999999999</v>
      </c>
      <c r="F51" s="87">
        <v>79.456575999999998</v>
      </c>
      <c r="G51" s="88">
        <v>0.6</v>
      </c>
      <c r="H51" s="89" t="s">
        <v>1107</v>
      </c>
      <c r="I51" s="84" t="s">
        <v>18</v>
      </c>
      <c r="J51" s="84"/>
    </row>
    <row r="52" spans="1:10" ht="52.8" x14ac:dyDescent="0.3">
      <c r="A52" s="84">
        <v>45</v>
      </c>
      <c r="B52" s="85" t="s">
        <v>1171</v>
      </c>
      <c r="C52" s="85" t="s">
        <v>1172</v>
      </c>
      <c r="D52" s="86" t="s">
        <v>1091</v>
      </c>
      <c r="E52" s="87">
        <v>30.540187</v>
      </c>
      <c r="F52" s="87">
        <v>79.458178000000004</v>
      </c>
      <c r="G52" s="88">
        <v>0.88</v>
      </c>
      <c r="H52" s="89" t="s">
        <v>1146</v>
      </c>
      <c r="I52" s="84" t="s">
        <v>18</v>
      </c>
      <c r="J52" s="84"/>
    </row>
    <row r="53" spans="1:10" ht="52.8" x14ac:dyDescent="0.3">
      <c r="A53" s="84">
        <v>46</v>
      </c>
      <c r="B53" s="85" t="s">
        <v>1173</v>
      </c>
      <c r="C53" s="85" t="s">
        <v>1122</v>
      </c>
      <c r="D53" s="86" t="s">
        <v>1091</v>
      </c>
      <c r="E53" s="87">
        <v>30.548300000000001</v>
      </c>
      <c r="F53" s="87">
        <v>79.458100000000002</v>
      </c>
      <c r="G53" s="88">
        <v>0.8</v>
      </c>
      <c r="H53" s="89" t="s">
        <v>1146</v>
      </c>
      <c r="I53" s="84" t="s">
        <v>18</v>
      </c>
      <c r="J53" s="84"/>
    </row>
    <row r="54" spans="1:10" s="63" customFormat="1" ht="39.6" x14ac:dyDescent="0.3">
      <c r="A54" s="84">
        <v>47</v>
      </c>
      <c r="B54" s="85" t="s">
        <v>1140</v>
      </c>
      <c r="C54" s="85" t="s">
        <v>1174</v>
      </c>
      <c r="D54" s="86" t="s">
        <v>1091</v>
      </c>
      <c r="E54" s="87">
        <v>30.548100000000002</v>
      </c>
      <c r="F54" s="87">
        <v>79.458100000000002</v>
      </c>
      <c r="G54" s="88">
        <v>0.6</v>
      </c>
      <c r="H54" s="89" t="s">
        <v>1095</v>
      </c>
      <c r="I54" s="84" t="s">
        <v>18</v>
      </c>
      <c r="J54" s="84"/>
    </row>
    <row r="55" spans="1:10" ht="39.6" x14ac:dyDescent="0.3">
      <c r="A55" s="84">
        <v>48</v>
      </c>
      <c r="B55" s="85" t="s">
        <v>1175</v>
      </c>
      <c r="C55" s="85" t="s">
        <v>1176</v>
      </c>
      <c r="D55" s="86" t="s">
        <v>1091</v>
      </c>
      <c r="E55" s="87">
        <v>30.548200000000001</v>
      </c>
      <c r="F55" s="87">
        <v>79.458399999999997</v>
      </c>
      <c r="G55" s="88">
        <v>0.6</v>
      </c>
      <c r="H55" s="89" t="s">
        <v>1095</v>
      </c>
      <c r="I55" s="84" t="s">
        <v>18</v>
      </c>
      <c r="J55" s="84"/>
    </row>
    <row r="56" spans="1:10" ht="52.8" x14ac:dyDescent="0.3">
      <c r="A56" s="84">
        <v>49</v>
      </c>
      <c r="B56" s="85" t="s">
        <v>1177</v>
      </c>
      <c r="C56" s="85" t="s">
        <v>1178</v>
      </c>
      <c r="D56" s="86" t="s">
        <v>1091</v>
      </c>
      <c r="E56" s="87">
        <v>30.548300000000001</v>
      </c>
      <c r="F56" s="87">
        <v>79.458399999999997</v>
      </c>
      <c r="G56" s="88">
        <v>0.8</v>
      </c>
      <c r="H56" s="89" t="s">
        <v>1146</v>
      </c>
      <c r="I56" s="84" t="s">
        <v>18</v>
      </c>
      <c r="J56" s="84"/>
    </row>
    <row r="57" spans="1:10" ht="39.6" x14ac:dyDescent="0.3">
      <c r="A57" s="84">
        <v>50</v>
      </c>
      <c r="B57" s="85" t="s">
        <v>1178</v>
      </c>
      <c r="C57" s="85" t="s">
        <v>1179</v>
      </c>
      <c r="D57" s="86" t="s">
        <v>1091</v>
      </c>
      <c r="E57" s="87">
        <v>30.5473</v>
      </c>
      <c r="F57" s="87">
        <v>79.458399999999997</v>
      </c>
      <c r="G57" s="88">
        <v>0.6</v>
      </c>
      <c r="H57" s="89" t="s">
        <v>1095</v>
      </c>
      <c r="I57" s="84" t="s">
        <v>18</v>
      </c>
      <c r="J57" s="84"/>
    </row>
    <row r="58" spans="1:10" ht="39.6" x14ac:dyDescent="0.3">
      <c r="A58" s="84">
        <v>51</v>
      </c>
      <c r="B58" s="85" t="s">
        <v>1180</v>
      </c>
      <c r="C58" s="85" t="s">
        <v>1181</v>
      </c>
      <c r="D58" s="86" t="s">
        <v>1091</v>
      </c>
      <c r="E58" s="87">
        <v>30.5473</v>
      </c>
      <c r="F58" s="87">
        <v>79.457400000000007</v>
      </c>
      <c r="G58" s="88">
        <v>0.8</v>
      </c>
      <c r="H58" s="89" t="s">
        <v>1095</v>
      </c>
      <c r="I58" s="84" t="s">
        <v>18</v>
      </c>
      <c r="J58" s="84"/>
    </row>
    <row r="59" spans="1:10" ht="39.6" x14ac:dyDescent="0.3">
      <c r="A59" s="84">
        <v>52</v>
      </c>
      <c r="B59" s="85" t="s">
        <v>1182</v>
      </c>
      <c r="C59" s="85" t="s">
        <v>1183</v>
      </c>
      <c r="D59" s="86" t="s">
        <v>1091</v>
      </c>
      <c r="E59" s="87">
        <v>30.546299999999999</v>
      </c>
      <c r="F59" s="87">
        <v>79.457400000000007</v>
      </c>
      <c r="G59" s="88">
        <v>0.88</v>
      </c>
      <c r="H59" s="89" t="s">
        <v>1095</v>
      </c>
      <c r="I59" s="84" t="s">
        <v>18</v>
      </c>
      <c r="J59" s="84"/>
    </row>
    <row r="60" spans="1:10" ht="52.8" x14ac:dyDescent="0.3">
      <c r="A60" s="84">
        <v>53</v>
      </c>
      <c r="B60" s="85" t="s">
        <v>1184</v>
      </c>
      <c r="C60" s="85" t="s">
        <v>1114</v>
      </c>
      <c r="D60" s="86" t="s">
        <v>1091</v>
      </c>
      <c r="E60" s="87">
        <v>30.548853635699199</v>
      </c>
      <c r="F60" s="87">
        <v>79.45635</v>
      </c>
      <c r="G60" s="88">
        <v>0.72</v>
      </c>
      <c r="H60" s="89" t="s">
        <v>1185</v>
      </c>
      <c r="I60" s="84" t="s">
        <v>18</v>
      </c>
      <c r="J60" s="84"/>
    </row>
    <row r="61" spans="1:10" ht="39.6" x14ac:dyDescent="0.3">
      <c r="A61" s="84">
        <v>54</v>
      </c>
      <c r="B61" s="85" t="s">
        <v>1119</v>
      </c>
      <c r="C61" s="85" t="s">
        <v>1114</v>
      </c>
      <c r="D61" s="86" t="s">
        <v>1091</v>
      </c>
      <c r="E61" s="87">
        <v>30.539339999999999</v>
      </c>
      <c r="F61" s="87">
        <v>79.460464999999999</v>
      </c>
      <c r="G61" s="88">
        <v>0.4</v>
      </c>
      <c r="H61" s="89" t="s">
        <v>1095</v>
      </c>
      <c r="I61" s="84" t="s">
        <v>18</v>
      </c>
      <c r="J61" s="84"/>
    </row>
    <row r="62" spans="1:10" ht="39.6" x14ac:dyDescent="0.3">
      <c r="A62" s="84">
        <v>55</v>
      </c>
      <c r="B62" s="85" t="s">
        <v>1186</v>
      </c>
      <c r="C62" s="85" t="s">
        <v>1126</v>
      </c>
      <c r="D62" s="86" t="s">
        <v>1091</v>
      </c>
      <c r="E62" s="87">
        <v>30.539072999999998</v>
      </c>
      <c r="F62" s="87">
        <v>79.460612999999995</v>
      </c>
      <c r="G62" s="88">
        <v>0.48</v>
      </c>
      <c r="H62" s="89" t="s">
        <v>1095</v>
      </c>
      <c r="I62" s="84" t="s">
        <v>18</v>
      </c>
      <c r="J62" s="84"/>
    </row>
    <row r="63" spans="1:10" ht="39.6" x14ac:dyDescent="0.3">
      <c r="A63" s="84">
        <v>56</v>
      </c>
      <c r="B63" s="85" t="s">
        <v>1172</v>
      </c>
      <c r="C63" s="85" t="s">
        <v>1176</v>
      </c>
      <c r="D63" s="86" t="s">
        <v>1091</v>
      </c>
      <c r="E63" s="87">
        <v>30.5503866807611</v>
      </c>
      <c r="F63" s="87">
        <v>79.458100000000002</v>
      </c>
      <c r="G63" s="88">
        <v>0.6</v>
      </c>
      <c r="H63" s="89" t="s">
        <v>1115</v>
      </c>
      <c r="I63" s="84" t="s">
        <v>18</v>
      </c>
      <c r="J63" s="84"/>
    </row>
    <row r="64" spans="1:10" ht="39.6" x14ac:dyDescent="0.3">
      <c r="A64" s="84">
        <v>57</v>
      </c>
      <c r="B64" s="85" t="s">
        <v>1187</v>
      </c>
      <c r="C64" s="85" t="s">
        <v>1188</v>
      </c>
      <c r="D64" s="86" t="s">
        <v>1091</v>
      </c>
      <c r="E64" s="87">
        <v>30.537386000000001</v>
      </c>
      <c r="F64" s="87">
        <v>79.460268999999997</v>
      </c>
      <c r="G64" s="88">
        <v>0.6</v>
      </c>
      <c r="H64" s="89" t="s">
        <v>1095</v>
      </c>
      <c r="I64" s="84" t="s">
        <v>18</v>
      </c>
      <c r="J64" s="84"/>
    </row>
    <row r="65" spans="1:10" ht="39.6" x14ac:dyDescent="0.3">
      <c r="A65" s="84">
        <v>58</v>
      </c>
      <c r="B65" s="85" t="s">
        <v>1097</v>
      </c>
      <c r="C65" s="85" t="s">
        <v>1183</v>
      </c>
      <c r="D65" s="86" t="s">
        <v>1091</v>
      </c>
      <c r="E65" s="87">
        <v>30.536556000000001</v>
      </c>
      <c r="F65" s="87">
        <v>79.460891000000004</v>
      </c>
      <c r="G65" s="88">
        <v>0.7</v>
      </c>
      <c r="H65" s="89" t="s">
        <v>1095</v>
      </c>
      <c r="I65" s="84" t="s">
        <v>18</v>
      </c>
      <c r="J65" s="84"/>
    </row>
    <row r="66" spans="1:10" ht="39.6" x14ac:dyDescent="0.3">
      <c r="A66" s="84">
        <v>59</v>
      </c>
      <c r="B66" s="85" t="s">
        <v>1189</v>
      </c>
      <c r="C66" s="85" t="s">
        <v>1097</v>
      </c>
      <c r="D66" s="86" t="s">
        <v>1091</v>
      </c>
      <c r="E66" s="87">
        <v>30.535672999999999</v>
      </c>
      <c r="F66" s="87">
        <v>79.462974000000003</v>
      </c>
      <c r="G66" s="88">
        <v>0.72</v>
      </c>
      <c r="H66" s="89" t="s">
        <v>1107</v>
      </c>
      <c r="I66" s="84" t="s">
        <v>18</v>
      </c>
      <c r="J66" s="84"/>
    </row>
    <row r="67" spans="1:10" ht="39.6" x14ac:dyDescent="0.3">
      <c r="A67" s="84">
        <v>60</v>
      </c>
      <c r="B67" s="85" t="s">
        <v>1160</v>
      </c>
      <c r="C67" s="85" t="s">
        <v>1120</v>
      </c>
      <c r="D67" s="86" t="s">
        <v>1091</v>
      </c>
      <c r="E67" s="87">
        <v>30.53978</v>
      </c>
      <c r="F67" s="87">
        <v>79.451189999999997</v>
      </c>
      <c r="G67" s="88">
        <v>0.72</v>
      </c>
      <c r="H67" s="89" t="s">
        <v>1095</v>
      </c>
      <c r="I67" s="84" t="s">
        <v>18</v>
      </c>
      <c r="J67" s="84"/>
    </row>
    <row r="68" spans="1:10" ht="39.6" x14ac:dyDescent="0.3">
      <c r="A68" s="84">
        <v>61</v>
      </c>
      <c r="B68" s="85" t="s">
        <v>1183</v>
      </c>
      <c r="C68" s="85" t="s">
        <v>1190</v>
      </c>
      <c r="D68" s="86" t="s">
        <v>1091</v>
      </c>
      <c r="E68" s="87">
        <v>30.53952</v>
      </c>
      <c r="F68" s="87">
        <v>79.451639999999998</v>
      </c>
      <c r="G68" s="88">
        <v>0.6</v>
      </c>
      <c r="H68" s="89" t="s">
        <v>1095</v>
      </c>
      <c r="I68" s="84" t="s">
        <v>18</v>
      </c>
      <c r="J68" s="84"/>
    </row>
    <row r="69" spans="1:10" ht="39.6" x14ac:dyDescent="0.3">
      <c r="A69" s="84">
        <v>62</v>
      </c>
      <c r="B69" s="85" t="s">
        <v>1191</v>
      </c>
      <c r="C69" s="85" t="s">
        <v>1090</v>
      </c>
      <c r="D69" s="86" t="s">
        <v>1091</v>
      </c>
      <c r="E69" s="87">
        <v>30.53903</v>
      </c>
      <c r="F69" s="87">
        <v>79.451669999999993</v>
      </c>
      <c r="G69" s="88">
        <v>0.68</v>
      </c>
      <c r="H69" s="89" t="s">
        <v>1098</v>
      </c>
      <c r="I69" s="84" t="s">
        <v>18</v>
      </c>
      <c r="J69" s="84"/>
    </row>
    <row r="70" spans="1:10" ht="39.6" x14ac:dyDescent="0.3">
      <c r="A70" s="84">
        <v>63</v>
      </c>
      <c r="B70" s="85" t="s">
        <v>1192</v>
      </c>
      <c r="C70" s="85" t="s">
        <v>1193</v>
      </c>
      <c r="D70" s="86" t="s">
        <v>1091</v>
      </c>
      <c r="E70" s="87">
        <v>30.539549999999998</v>
      </c>
      <c r="F70" s="87">
        <v>79.451949999999997</v>
      </c>
      <c r="G70" s="88">
        <v>0.64</v>
      </c>
      <c r="H70" s="89" t="s">
        <v>1095</v>
      </c>
      <c r="I70" s="84" t="s">
        <v>18</v>
      </c>
      <c r="J70" s="84"/>
    </row>
    <row r="71" spans="1:10" ht="39.6" x14ac:dyDescent="0.3">
      <c r="A71" s="84">
        <v>64</v>
      </c>
      <c r="B71" s="85" t="s">
        <v>1194</v>
      </c>
      <c r="C71" s="85" t="s">
        <v>1195</v>
      </c>
      <c r="D71" s="86" t="s">
        <v>1091</v>
      </c>
      <c r="E71" s="87">
        <v>30.540009999999999</v>
      </c>
      <c r="F71" s="87">
        <v>79.452039999999997</v>
      </c>
      <c r="G71" s="88">
        <v>0.6</v>
      </c>
      <c r="H71" s="89" t="s">
        <v>1107</v>
      </c>
      <c r="I71" s="84" t="s">
        <v>18</v>
      </c>
      <c r="J71" s="84"/>
    </row>
    <row r="72" spans="1:10" ht="39.6" x14ac:dyDescent="0.3">
      <c r="A72" s="84">
        <v>65</v>
      </c>
      <c r="B72" s="85" t="s">
        <v>1178</v>
      </c>
      <c r="C72" s="85" t="s">
        <v>1196</v>
      </c>
      <c r="D72" s="86" t="s">
        <v>1091</v>
      </c>
      <c r="E72" s="87">
        <v>30.539909999999999</v>
      </c>
      <c r="F72" s="87">
        <v>79.452650000000006</v>
      </c>
      <c r="G72" s="88">
        <v>0.7</v>
      </c>
      <c r="H72" s="89" t="s">
        <v>1095</v>
      </c>
      <c r="I72" s="84" t="s">
        <v>18</v>
      </c>
      <c r="J72" s="84"/>
    </row>
    <row r="73" spans="1:10" ht="39.6" x14ac:dyDescent="0.3">
      <c r="A73" s="84">
        <v>66</v>
      </c>
      <c r="B73" s="85" t="s">
        <v>940</v>
      </c>
      <c r="C73" s="85" t="s">
        <v>1126</v>
      </c>
      <c r="D73" s="86" t="s">
        <v>1091</v>
      </c>
      <c r="E73" s="87">
        <v>30.540030000000002</v>
      </c>
      <c r="F73" s="87">
        <v>79.452330000000003</v>
      </c>
      <c r="G73" s="88">
        <v>0.72</v>
      </c>
      <c r="H73" s="89" t="s">
        <v>1095</v>
      </c>
      <c r="I73" s="84" t="s">
        <v>18</v>
      </c>
      <c r="J73" s="84"/>
    </row>
    <row r="74" spans="1:10" ht="39.6" x14ac:dyDescent="0.3">
      <c r="A74" s="84">
        <v>67</v>
      </c>
      <c r="B74" s="85" t="s">
        <v>1137</v>
      </c>
      <c r="C74" s="85" t="s">
        <v>1138</v>
      </c>
      <c r="D74" s="86" t="s">
        <v>1091</v>
      </c>
      <c r="E74" s="87">
        <v>30.5411</v>
      </c>
      <c r="F74" s="87">
        <v>79.452020000000005</v>
      </c>
      <c r="G74" s="88">
        <v>0.7</v>
      </c>
      <c r="H74" s="89" t="s">
        <v>1095</v>
      </c>
      <c r="I74" s="84" t="s">
        <v>18</v>
      </c>
      <c r="J74" s="84"/>
    </row>
    <row r="75" spans="1:10" ht="39.6" x14ac:dyDescent="0.3">
      <c r="A75" s="84">
        <v>68</v>
      </c>
      <c r="B75" s="85" t="s">
        <v>1197</v>
      </c>
      <c r="C75" s="85" t="s">
        <v>1163</v>
      </c>
      <c r="D75" s="86" t="s">
        <v>1091</v>
      </c>
      <c r="E75" s="87">
        <v>30.540120000000002</v>
      </c>
      <c r="F75" s="87">
        <v>79.452939999999998</v>
      </c>
      <c r="G75" s="88">
        <v>0.7</v>
      </c>
      <c r="H75" s="89" t="s">
        <v>1107</v>
      </c>
      <c r="I75" s="84" t="s">
        <v>18</v>
      </c>
      <c r="J75" s="84"/>
    </row>
    <row r="76" spans="1:10" ht="39.6" x14ac:dyDescent="0.3">
      <c r="A76" s="84">
        <v>69</v>
      </c>
      <c r="B76" s="85" t="s">
        <v>1198</v>
      </c>
      <c r="C76" s="85" t="s">
        <v>1199</v>
      </c>
      <c r="D76" s="86" t="s">
        <v>1091</v>
      </c>
      <c r="E76" s="87">
        <v>30.540500000000002</v>
      </c>
      <c r="F76" s="87">
        <v>79.451099999999997</v>
      </c>
      <c r="G76" s="88">
        <v>0.7</v>
      </c>
      <c r="H76" s="89" t="s">
        <v>1098</v>
      </c>
      <c r="I76" s="84" t="s">
        <v>18</v>
      </c>
      <c r="J76" s="84"/>
    </row>
    <row r="77" spans="1:10" ht="39.6" x14ac:dyDescent="0.3">
      <c r="A77" s="84">
        <v>70</v>
      </c>
      <c r="B77" s="85" t="s">
        <v>1200</v>
      </c>
      <c r="C77" s="85" t="s">
        <v>1201</v>
      </c>
      <c r="D77" s="86" t="s">
        <v>1091</v>
      </c>
      <c r="E77" s="87">
        <v>30.540164000000001</v>
      </c>
      <c r="F77" s="87">
        <v>79.452843999999999</v>
      </c>
      <c r="G77" s="88">
        <v>0.5</v>
      </c>
      <c r="H77" s="89" t="s">
        <v>1095</v>
      </c>
      <c r="I77" s="84" t="s">
        <v>18</v>
      </c>
      <c r="J77" s="84"/>
    </row>
    <row r="78" spans="1:10" ht="39.6" x14ac:dyDescent="0.3">
      <c r="A78" s="84">
        <v>71</v>
      </c>
      <c r="B78" s="85" t="s">
        <v>1167</v>
      </c>
      <c r="C78" s="85" t="s">
        <v>1202</v>
      </c>
      <c r="D78" s="86" t="s">
        <v>1091</v>
      </c>
      <c r="E78" s="87">
        <v>30.539940000000001</v>
      </c>
      <c r="F78" s="87">
        <v>79.453599999999994</v>
      </c>
      <c r="G78" s="88">
        <v>0.6</v>
      </c>
      <c r="H78" s="89" t="s">
        <v>1095</v>
      </c>
      <c r="I78" s="84" t="s">
        <v>18</v>
      </c>
      <c r="J78" s="84"/>
    </row>
    <row r="79" spans="1:10" ht="39.6" x14ac:dyDescent="0.3">
      <c r="A79" s="84">
        <v>72</v>
      </c>
      <c r="B79" s="85" t="s">
        <v>1203</v>
      </c>
      <c r="C79" s="85" t="s">
        <v>1140</v>
      </c>
      <c r="D79" s="86" t="s">
        <v>1091</v>
      </c>
      <c r="E79" s="87">
        <v>30.542719999999999</v>
      </c>
      <c r="F79" s="87">
        <v>79.45299</v>
      </c>
      <c r="G79" s="88">
        <v>0.7</v>
      </c>
      <c r="H79" s="89" t="s">
        <v>1095</v>
      </c>
      <c r="I79" s="84" t="s">
        <v>18</v>
      </c>
      <c r="J79" s="84"/>
    </row>
    <row r="80" spans="1:10" ht="39.6" x14ac:dyDescent="0.3">
      <c r="A80" s="84">
        <v>73</v>
      </c>
      <c r="B80" s="85" t="s">
        <v>1204</v>
      </c>
      <c r="C80" s="85" t="s">
        <v>1205</v>
      </c>
      <c r="D80" s="86" t="s">
        <v>1091</v>
      </c>
      <c r="E80" s="87">
        <v>30.543620000000001</v>
      </c>
      <c r="F80" s="87">
        <v>79.452929999999995</v>
      </c>
      <c r="G80" s="88">
        <v>1</v>
      </c>
      <c r="H80" s="89" t="s">
        <v>1095</v>
      </c>
      <c r="I80" s="84" t="s">
        <v>18</v>
      </c>
      <c r="J80" s="84"/>
    </row>
    <row r="81" spans="1:10" ht="39.6" x14ac:dyDescent="0.3">
      <c r="A81" s="84">
        <v>74</v>
      </c>
      <c r="B81" s="85" t="s">
        <v>1206</v>
      </c>
      <c r="C81" s="85" t="s">
        <v>1183</v>
      </c>
      <c r="D81" s="86" t="s">
        <v>1091</v>
      </c>
      <c r="E81" s="87">
        <v>30.543710000000001</v>
      </c>
      <c r="F81" s="87">
        <v>79.452789999999993</v>
      </c>
      <c r="G81" s="88">
        <v>1</v>
      </c>
      <c r="H81" s="89" t="s">
        <v>1095</v>
      </c>
      <c r="I81" s="84" t="s">
        <v>18</v>
      </c>
      <c r="J81" s="84"/>
    </row>
    <row r="82" spans="1:10" ht="39.6" x14ac:dyDescent="0.3">
      <c r="A82" s="84">
        <v>75</v>
      </c>
      <c r="B82" s="85" t="s">
        <v>1207</v>
      </c>
      <c r="C82" s="85" t="s">
        <v>1208</v>
      </c>
      <c r="D82" s="86" t="s">
        <v>1091</v>
      </c>
      <c r="E82" s="87">
        <v>30.534745999999998</v>
      </c>
      <c r="F82" s="87">
        <v>79.464122000000003</v>
      </c>
      <c r="G82" s="88">
        <v>1.2</v>
      </c>
      <c r="H82" s="89" t="s">
        <v>1095</v>
      </c>
      <c r="I82" s="84" t="s">
        <v>18</v>
      </c>
      <c r="J82" s="84"/>
    </row>
    <row r="83" spans="1:10" ht="39.6" x14ac:dyDescent="0.3">
      <c r="A83" s="84">
        <v>76</v>
      </c>
      <c r="B83" s="85" t="s">
        <v>1209</v>
      </c>
      <c r="C83" s="85" t="s">
        <v>1155</v>
      </c>
      <c r="D83" s="86" t="s">
        <v>1091</v>
      </c>
      <c r="E83" s="87">
        <v>30.543700000000001</v>
      </c>
      <c r="F83" s="87">
        <v>79.452809999999999</v>
      </c>
      <c r="G83" s="88">
        <v>1</v>
      </c>
      <c r="H83" s="89" t="s">
        <v>1095</v>
      </c>
      <c r="I83" s="84" t="s">
        <v>18</v>
      </c>
      <c r="J83" s="84"/>
    </row>
    <row r="84" spans="1:10" ht="39.6" x14ac:dyDescent="0.3">
      <c r="A84" s="84">
        <v>77</v>
      </c>
      <c r="B84" s="85" t="s">
        <v>1210</v>
      </c>
      <c r="C84" s="85" t="s">
        <v>1150</v>
      </c>
      <c r="D84" s="86" t="s">
        <v>1091</v>
      </c>
      <c r="E84" s="87">
        <v>30.543579999999999</v>
      </c>
      <c r="F84" s="87">
        <v>79.452380000000005</v>
      </c>
      <c r="G84" s="88">
        <v>1.2</v>
      </c>
      <c r="H84" s="89" t="s">
        <v>1095</v>
      </c>
      <c r="I84" s="84" t="s">
        <v>18</v>
      </c>
      <c r="J84" s="84"/>
    </row>
    <row r="85" spans="1:10" ht="39.6" x14ac:dyDescent="0.3">
      <c r="A85" s="84">
        <v>78</v>
      </c>
      <c r="B85" s="85" t="s">
        <v>1211</v>
      </c>
      <c r="C85" s="85" t="s">
        <v>1150</v>
      </c>
      <c r="D85" s="86" t="s">
        <v>1091</v>
      </c>
      <c r="E85" s="87">
        <v>30.543240000000001</v>
      </c>
      <c r="F85" s="87">
        <v>79.452399999999997</v>
      </c>
      <c r="G85" s="88">
        <v>0.8</v>
      </c>
      <c r="H85" s="89" t="s">
        <v>1107</v>
      </c>
      <c r="I85" s="84" t="s">
        <v>18</v>
      </c>
      <c r="J85" s="84"/>
    </row>
    <row r="86" spans="1:10" ht="39.6" x14ac:dyDescent="0.3">
      <c r="A86" s="84">
        <v>79</v>
      </c>
      <c r="B86" s="85" t="s">
        <v>1212</v>
      </c>
      <c r="C86" s="85" t="s">
        <v>1158</v>
      </c>
      <c r="D86" s="86" t="s">
        <v>1091</v>
      </c>
      <c r="E86" s="87">
        <v>30.534157</v>
      </c>
      <c r="F86" s="87">
        <v>79.463660000000004</v>
      </c>
      <c r="G86" s="88">
        <v>0.5</v>
      </c>
      <c r="H86" s="89" t="s">
        <v>1095</v>
      </c>
      <c r="I86" s="84" t="s">
        <v>18</v>
      </c>
      <c r="J86" s="84"/>
    </row>
    <row r="87" spans="1:10" ht="39.6" x14ac:dyDescent="0.3">
      <c r="A87" s="84">
        <v>80</v>
      </c>
      <c r="B87" s="85" t="s">
        <v>1213</v>
      </c>
      <c r="C87" s="85" t="s">
        <v>1110</v>
      </c>
      <c r="D87" s="86" t="s">
        <v>1091</v>
      </c>
      <c r="E87" s="87">
        <v>30.533124000000001</v>
      </c>
      <c r="F87" s="87">
        <v>79.464479999999995</v>
      </c>
      <c r="G87" s="88">
        <v>1</v>
      </c>
      <c r="H87" s="89" t="s">
        <v>1095</v>
      </c>
      <c r="I87" s="84" t="s">
        <v>18</v>
      </c>
      <c r="J87" s="84"/>
    </row>
    <row r="88" spans="1:10" ht="39.6" x14ac:dyDescent="0.3">
      <c r="A88" s="84">
        <v>81</v>
      </c>
      <c r="B88" s="85" t="s">
        <v>1214</v>
      </c>
      <c r="C88" s="85" t="s">
        <v>1215</v>
      </c>
      <c r="D88" s="86" t="s">
        <v>1091</v>
      </c>
      <c r="E88" s="87">
        <v>30.532126999999999</v>
      </c>
      <c r="F88" s="87">
        <v>79.463183000000001</v>
      </c>
      <c r="G88" s="88">
        <v>1</v>
      </c>
      <c r="H88" s="89" t="s">
        <v>1095</v>
      </c>
      <c r="I88" s="84" t="s">
        <v>18</v>
      </c>
      <c r="J88" s="84"/>
    </row>
    <row r="89" spans="1:10" ht="39.6" x14ac:dyDescent="0.3">
      <c r="A89" s="84">
        <v>82</v>
      </c>
      <c r="B89" s="85" t="s">
        <v>1216</v>
      </c>
      <c r="C89" s="85" t="s">
        <v>1217</v>
      </c>
      <c r="D89" s="86" t="s">
        <v>1091</v>
      </c>
      <c r="E89" s="87">
        <v>30.531448999999999</v>
      </c>
      <c r="F89" s="87">
        <v>79.462629000000007</v>
      </c>
      <c r="G89" s="88">
        <v>1</v>
      </c>
      <c r="H89" s="89" t="s">
        <v>1136</v>
      </c>
      <c r="I89" s="84" t="s">
        <v>18</v>
      </c>
      <c r="J89" s="84"/>
    </row>
    <row r="90" spans="1:10" ht="39.6" x14ac:dyDescent="0.3">
      <c r="A90" s="84">
        <v>83</v>
      </c>
      <c r="B90" s="85" t="s">
        <v>1218</v>
      </c>
      <c r="C90" s="85" t="s">
        <v>1219</v>
      </c>
      <c r="D90" s="86" t="s">
        <v>1091</v>
      </c>
      <c r="E90" s="87">
        <v>30.541996000000001</v>
      </c>
      <c r="F90" s="87">
        <v>79.452579</v>
      </c>
      <c r="G90" s="88">
        <v>0.4</v>
      </c>
      <c r="H90" s="89" t="s">
        <v>1095</v>
      </c>
      <c r="I90" s="84" t="s">
        <v>18</v>
      </c>
      <c r="J90" s="84"/>
    </row>
    <row r="91" spans="1:10" ht="39.6" x14ac:dyDescent="0.3">
      <c r="A91" s="84">
        <v>84</v>
      </c>
      <c r="B91" s="85" t="s">
        <v>1097</v>
      </c>
      <c r="C91" s="85" t="s">
        <v>1099</v>
      </c>
      <c r="D91" s="86" t="s">
        <v>1091</v>
      </c>
      <c r="E91" s="87">
        <v>30.54242</v>
      </c>
      <c r="F91" s="87">
        <v>79.452870000000004</v>
      </c>
      <c r="G91" s="88">
        <v>0.72</v>
      </c>
      <c r="H91" s="89" t="s">
        <v>1098</v>
      </c>
      <c r="I91" s="84" t="s">
        <v>18</v>
      </c>
      <c r="J91" s="84"/>
    </row>
    <row r="92" spans="1:10" ht="39.6" x14ac:dyDescent="0.3">
      <c r="A92" s="84">
        <v>85</v>
      </c>
      <c r="B92" s="85" t="s">
        <v>1220</v>
      </c>
      <c r="C92" s="85" t="s">
        <v>1120</v>
      </c>
      <c r="D92" s="86" t="s">
        <v>1091</v>
      </c>
      <c r="E92" s="87">
        <v>30.532502999999998</v>
      </c>
      <c r="F92" s="87">
        <v>79.461239000000006</v>
      </c>
      <c r="G92" s="88">
        <v>0.64</v>
      </c>
      <c r="H92" s="89" t="s">
        <v>1107</v>
      </c>
      <c r="I92" s="84" t="s">
        <v>18</v>
      </c>
      <c r="J92" s="84"/>
    </row>
    <row r="93" spans="1:10" ht="39.6" x14ac:dyDescent="0.3">
      <c r="A93" s="84">
        <v>86</v>
      </c>
      <c r="B93" s="85" t="s">
        <v>1221</v>
      </c>
      <c r="C93" s="85" t="s">
        <v>1090</v>
      </c>
      <c r="D93" s="86" t="s">
        <v>1091</v>
      </c>
      <c r="E93" s="87">
        <v>30.54007</v>
      </c>
      <c r="F93" s="87">
        <v>79.45308</v>
      </c>
      <c r="G93" s="88">
        <v>0.6</v>
      </c>
      <c r="H93" s="89" t="s">
        <v>1095</v>
      </c>
      <c r="I93" s="84" t="s">
        <v>18</v>
      </c>
      <c r="J93" s="84"/>
    </row>
    <row r="94" spans="1:10" ht="39.6" x14ac:dyDescent="0.3">
      <c r="A94" s="84">
        <v>87</v>
      </c>
      <c r="B94" s="85" t="s">
        <v>1222</v>
      </c>
      <c r="C94" s="85" t="s">
        <v>1090</v>
      </c>
      <c r="D94" s="86" t="s">
        <v>1091</v>
      </c>
      <c r="E94" s="87">
        <v>30.534566000000002</v>
      </c>
      <c r="F94" s="87">
        <v>79.455986999999993</v>
      </c>
      <c r="G94" s="88">
        <v>0.8</v>
      </c>
      <c r="H94" s="89" t="s">
        <v>1107</v>
      </c>
      <c r="I94" s="84" t="s">
        <v>18</v>
      </c>
      <c r="J94" s="84"/>
    </row>
    <row r="95" spans="1:10" ht="39.6" x14ac:dyDescent="0.3">
      <c r="A95" s="84">
        <v>88</v>
      </c>
      <c r="B95" s="85" t="s">
        <v>1223</v>
      </c>
      <c r="C95" s="85" t="s">
        <v>1124</v>
      </c>
      <c r="D95" s="86" t="s">
        <v>1091</v>
      </c>
      <c r="E95" s="87">
        <v>30.54241</v>
      </c>
      <c r="F95" s="87">
        <v>79.453440000000001</v>
      </c>
      <c r="G95" s="88">
        <v>0.8</v>
      </c>
      <c r="H95" s="89" t="s">
        <v>1095</v>
      </c>
      <c r="I95" s="84" t="s">
        <v>18</v>
      </c>
      <c r="J95" s="84"/>
    </row>
    <row r="96" spans="1:10" ht="52.8" x14ac:dyDescent="0.3">
      <c r="A96" s="84">
        <v>89</v>
      </c>
      <c r="B96" s="85" t="s">
        <v>1224</v>
      </c>
      <c r="C96" s="85" t="s">
        <v>1124</v>
      </c>
      <c r="D96" s="86" t="s">
        <v>1091</v>
      </c>
      <c r="E96" s="87">
        <v>30.541509999999999</v>
      </c>
      <c r="F96" s="87">
        <v>79.452299999999994</v>
      </c>
      <c r="G96" s="88">
        <v>0.6</v>
      </c>
      <c r="H96" s="89" t="s">
        <v>1225</v>
      </c>
      <c r="I96" s="84" t="s">
        <v>18</v>
      </c>
      <c r="J96" s="84"/>
    </row>
    <row r="97" spans="1:10" ht="39.6" x14ac:dyDescent="0.3">
      <c r="A97" s="84">
        <v>90</v>
      </c>
      <c r="B97" s="85" t="s">
        <v>1191</v>
      </c>
      <c r="C97" s="85" t="s">
        <v>1152</v>
      </c>
      <c r="D97" s="86" t="s">
        <v>1091</v>
      </c>
      <c r="E97" s="87">
        <v>30.542449999999999</v>
      </c>
      <c r="F97" s="87">
        <v>79.451359999999994</v>
      </c>
      <c r="G97" s="88">
        <v>0.8</v>
      </c>
      <c r="H97" s="89" t="s">
        <v>1095</v>
      </c>
      <c r="I97" s="84" t="s">
        <v>18</v>
      </c>
      <c r="J97" s="84"/>
    </row>
    <row r="98" spans="1:10" ht="39.6" x14ac:dyDescent="0.3">
      <c r="A98" s="84">
        <v>91</v>
      </c>
      <c r="B98" s="85" t="s">
        <v>1130</v>
      </c>
      <c r="C98" s="85" t="s">
        <v>1226</v>
      </c>
      <c r="D98" s="86" t="s">
        <v>1091</v>
      </c>
      <c r="E98" s="87">
        <v>30.54082</v>
      </c>
      <c r="F98" s="87">
        <v>79.450940000000003</v>
      </c>
      <c r="G98" s="88">
        <v>0.8</v>
      </c>
      <c r="H98" s="89" t="s">
        <v>1095</v>
      </c>
      <c r="I98" s="84" t="s">
        <v>18</v>
      </c>
      <c r="J98" s="84"/>
    </row>
    <row r="99" spans="1:10" ht="39.6" x14ac:dyDescent="0.3">
      <c r="A99" s="84">
        <v>92</v>
      </c>
      <c r="B99" s="85" t="s">
        <v>1227</v>
      </c>
      <c r="C99" s="85" t="s">
        <v>1130</v>
      </c>
      <c r="D99" s="86" t="s">
        <v>1091</v>
      </c>
      <c r="E99" s="87">
        <v>30.533951999999999</v>
      </c>
      <c r="F99" s="87">
        <v>79.454733000000004</v>
      </c>
      <c r="G99" s="88">
        <v>2.4</v>
      </c>
      <c r="H99" s="89" t="s">
        <v>1095</v>
      </c>
      <c r="I99" s="84" t="s">
        <v>18</v>
      </c>
      <c r="J99" s="84"/>
    </row>
    <row r="100" spans="1:10" ht="39.6" x14ac:dyDescent="0.3">
      <c r="A100" s="84">
        <v>93</v>
      </c>
      <c r="B100" s="85" t="s">
        <v>1228</v>
      </c>
      <c r="C100" s="85" t="s">
        <v>1192</v>
      </c>
      <c r="D100" s="86" t="s">
        <v>1091</v>
      </c>
      <c r="E100" s="87">
        <v>30.541122999999999</v>
      </c>
      <c r="F100" s="87">
        <v>79.456541000000001</v>
      </c>
      <c r="G100" s="88">
        <v>1</v>
      </c>
      <c r="H100" s="89" t="s">
        <v>1095</v>
      </c>
      <c r="I100" s="84" t="s">
        <v>18</v>
      </c>
      <c r="J100" s="84"/>
    </row>
    <row r="101" spans="1:10" ht="39.6" x14ac:dyDescent="0.3">
      <c r="A101" s="84">
        <v>94</v>
      </c>
      <c r="B101" s="85" t="s">
        <v>1168</v>
      </c>
      <c r="C101" s="85" t="s">
        <v>1192</v>
      </c>
      <c r="D101" s="86" t="s">
        <v>1091</v>
      </c>
      <c r="E101" s="87">
        <v>30.540336</v>
      </c>
      <c r="F101" s="87">
        <v>79.450609999999998</v>
      </c>
      <c r="G101" s="88">
        <v>1</v>
      </c>
      <c r="H101" s="89" t="s">
        <v>1095</v>
      </c>
      <c r="I101" s="84" t="s">
        <v>18</v>
      </c>
      <c r="J101" s="84"/>
    </row>
    <row r="102" spans="1:10" ht="39.6" x14ac:dyDescent="0.3">
      <c r="A102" s="84">
        <v>95</v>
      </c>
      <c r="B102" s="85" t="s">
        <v>1229</v>
      </c>
      <c r="C102" s="85" t="s">
        <v>1230</v>
      </c>
      <c r="D102" s="86" t="s">
        <v>1091</v>
      </c>
      <c r="E102" s="87">
        <v>30.538979000000001</v>
      </c>
      <c r="F102" s="87">
        <v>79.449066999999999</v>
      </c>
      <c r="G102" s="88">
        <v>0.8</v>
      </c>
      <c r="H102" s="89" t="s">
        <v>1095</v>
      </c>
      <c r="I102" s="84" t="s">
        <v>18</v>
      </c>
      <c r="J102" s="84"/>
    </row>
    <row r="103" spans="1:10" ht="39.6" x14ac:dyDescent="0.3">
      <c r="A103" s="84">
        <v>96</v>
      </c>
      <c r="B103" s="85" t="s">
        <v>1231</v>
      </c>
      <c r="C103" s="85" t="s">
        <v>1218</v>
      </c>
      <c r="D103" s="86" t="s">
        <v>1091</v>
      </c>
      <c r="E103" s="87">
        <v>30.540230000000001</v>
      </c>
      <c r="F103" s="87">
        <v>79.450100000000006</v>
      </c>
      <c r="G103" s="88">
        <v>0.8</v>
      </c>
      <c r="H103" s="89" t="s">
        <v>1115</v>
      </c>
      <c r="I103" s="84" t="s">
        <v>18</v>
      </c>
      <c r="J103" s="84"/>
    </row>
    <row r="104" spans="1:10" ht="39.6" x14ac:dyDescent="0.3">
      <c r="A104" s="84">
        <v>97</v>
      </c>
      <c r="B104" s="85" t="s">
        <v>1093</v>
      </c>
      <c r="C104" s="85" t="s">
        <v>1218</v>
      </c>
      <c r="D104" s="86" t="s">
        <v>1091</v>
      </c>
      <c r="E104" s="87">
        <v>30.540559999999999</v>
      </c>
      <c r="F104" s="87">
        <v>79.450739999999996</v>
      </c>
      <c r="G104" s="88">
        <v>0.8</v>
      </c>
      <c r="H104" s="89" t="s">
        <v>1136</v>
      </c>
      <c r="I104" s="84" t="s">
        <v>18</v>
      </c>
      <c r="J104" s="84"/>
    </row>
    <row r="105" spans="1:10" ht="39.6" x14ac:dyDescent="0.3">
      <c r="A105" s="84">
        <v>98</v>
      </c>
      <c r="B105" s="85" t="s">
        <v>1232</v>
      </c>
      <c r="C105" s="85" t="s">
        <v>1218</v>
      </c>
      <c r="D105" s="86" t="s">
        <v>1091</v>
      </c>
      <c r="E105" s="87">
        <v>30.540299999999998</v>
      </c>
      <c r="F105" s="87">
        <v>79.451160000000002</v>
      </c>
      <c r="G105" s="88">
        <v>0.4</v>
      </c>
      <c r="H105" s="89" t="s">
        <v>1095</v>
      </c>
      <c r="I105" s="84" t="s">
        <v>18</v>
      </c>
      <c r="J105" s="84"/>
    </row>
    <row r="106" spans="1:10" ht="39.6" x14ac:dyDescent="0.3">
      <c r="A106" s="84">
        <v>99</v>
      </c>
      <c r="B106" s="85" t="s">
        <v>1233</v>
      </c>
      <c r="C106" s="85" t="s">
        <v>1234</v>
      </c>
      <c r="D106" s="86" t="s">
        <v>1091</v>
      </c>
      <c r="E106" s="84"/>
      <c r="F106" s="84"/>
      <c r="G106" s="88">
        <v>0.4</v>
      </c>
      <c r="H106" s="89" t="s">
        <v>1235</v>
      </c>
      <c r="I106" s="84" t="s">
        <v>18</v>
      </c>
      <c r="J106" s="84"/>
    </row>
    <row r="107" spans="1:10" ht="52.8" x14ac:dyDescent="0.3">
      <c r="A107" s="84">
        <v>100</v>
      </c>
      <c r="B107" s="85" t="s">
        <v>1236</v>
      </c>
      <c r="C107" s="85" t="s">
        <v>1237</v>
      </c>
      <c r="D107" s="86" t="s">
        <v>1238</v>
      </c>
      <c r="E107" s="84">
        <v>30.532236000000001</v>
      </c>
      <c r="F107" s="84">
        <v>79.462916000000007</v>
      </c>
      <c r="G107" s="88">
        <v>0.8</v>
      </c>
      <c r="H107" s="89" t="s">
        <v>1239</v>
      </c>
      <c r="I107" s="84" t="s">
        <v>18</v>
      </c>
      <c r="J107" s="84"/>
    </row>
    <row r="108" spans="1:10" ht="39.6" x14ac:dyDescent="0.3">
      <c r="A108" s="84">
        <v>101</v>
      </c>
      <c r="B108" s="85" t="s">
        <v>1177</v>
      </c>
      <c r="C108" s="85" t="s">
        <v>1240</v>
      </c>
      <c r="D108" s="86" t="s">
        <v>1238</v>
      </c>
      <c r="E108" s="84">
        <v>30.531518999999999</v>
      </c>
      <c r="F108" s="84">
        <v>79.462851999999998</v>
      </c>
      <c r="G108" s="88">
        <v>0.7</v>
      </c>
      <c r="H108" s="89" t="s">
        <v>1095</v>
      </c>
      <c r="I108" s="84" t="s">
        <v>18</v>
      </c>
      <c r="J108" s="84"/>
    </row>
    <row r="109" spans="1:10" ht="52.8" x14ac:dyDescent="0.3">
      <c r="A109" s="84">
        <v>102</v>
      </c>
      <c r="B109" s="85" t="s">
        <v>1241</v>
      </c>
      <c r="C109" s="85" t="s">
        <v>900</v>
      </c>
      <c r="D109" s="86" t="s">
        <v>1238</v>
      </c>
      <c r="E109" s="84">
        <v>30.530930999999999</v>
      </c>
      <c r="F109" s="84">
        <v>79.462055000000007</v>
      </c>
      <c r="G109" s="88">
        <v>0.7</v>
      </c>
      <c r="H109" s="89" t="s">
        <v>1242</v>
      </c>
      <c r="I109" s="84" t="s">
        <v>18</v>
      </c>
      <c r="J109" s="84"/>
    </row>
    <row r="110" spans="1:10" ht="52.8" x14ac:dyDescent="0.3">
      <c r="A110" s="84">
        <v>103</v>
      </c>
      <c r="B110" s="85" t="s">
        <v>892</v>
      </c>
      <c r="C110" s="85" t="s">
        <v>1243</v>
      </c>
      <c r="D110" s="86" t="s">
        <v>1238</v>
      </c>
      <c r="E110" s="84">
        <v>30.530995000000001</v>
      </c>
      <c r="F110" s="84">
        <v>79.460707999999997</v>
      </c>
      <c r="G110" s="88">
        <v>0.9</v>
      </c>
      <c r="H110" s="89" t="s">
        <v>1105</v>
      </c>
      <c r="I110" s="84" t="s">
        <v>18</v>
      </c>
      <c r="J110" s="84"/>
    </row>
    <row r="111" spans="1:10" ht="39.6" x14ac:dyDescent="0.3">
      <c r="A111" s="84">
        <v>104</v>
      </c>
      <c r="B111" s="85" t="s">
        <v>1244</v>
      </c>
      <c r="C111" s="85" t="s">
        <v>340</v>
      </c>
      <c r="D111" s="86" t="s">
        <v>1238</v>
      </c>
      <c r="E111" s="84">
        <v>30.529547000000001</v>
      </c>
      <c r="F111" s="84">
        <v>79.461066000000002</v>
      </c>
      <c r="G111" s="88">
        <v>0.9</v>
      </c>
      <c r="H111" s="89" t="s">
        <v>1098</v>
      </c>
      <c r="I111" s="84" t="s">
        <v>18</v>
      </c>
      <c r="J111" s="84"/>
    </row>
    <row r="112" spans="1:10" ht="52.8" x14ac:dyDescent="0.3">
      <c r="A112" s="84">
        <v>105</v>
      </c>
      <c r="B112" s="85" t="s">
        <v>1245</v>
      </c>
      <c r="C112" s="85" t="s">
        <v>1246</v>
      </c>
      <c r="D112" s="86" t="s">
        <v>1238</v>
      </c>
      <c r="E112" s="84">
        <v>30.529717999999999</v>
      </c>
      <c r="F112" s="84">
        <v>79.460489999999993</v>
      </c>
      <c r="G112" s="88">
        <v>0.9</v>
      </c>
      <c r="H112" s="89" t="s">
        <v>1247</v>
      </c>
      <c r="I112" s="84" t="s">
        <v>18</v>
      </c>
      <c r="J112" s="84"/>
    </row>
    <row r="113" spans="1:10" ht="52.8" x14ac:dyDescent="0.3">
      <c r="A113" s="84">
        <v>106</v>
      </c>
      <c r="B113" s="85" t="s">
        <v>1248</v>
      </c>
      <c r="C113" s="85" t="s">
        <v>1249</v>
      </c>
      <c r="D113" s="86" t="s">
        <v>1238</v>
      </c>
      <c r="E113" s="84">
        <v>30.528343</v>
      </c>
      <c r="F113" s="84">
        <v>79.462192999999999</v>
      </c>
      <c r="G113" s="88">
        <v>0.9</v>
      </c>
      <c r="H113" s="89" t="s">
        <v>1105</v>
      </c>
      <c r="I113" s="84" t="s">
        <v>18</v>
      </c>
      <c r="J113" s="84"/>
    </row>
    <row r="114" spans="1:10" ht="52.8" x14ac:dyDescent="0.3">
      <c r="A114" s="84">
        <v>107</v>
      </c>
      <c r="B114" s="85" t="s">
        <v>1250</v>
      </c>
      <c r="C114" s="85" t="s">
        <v>1251</v>
      </c>
      <c r="D114" s="86" t="s">
        <v>1238</v>
      </c>
      <c r="E114" s="84">
        <v>30.534770000000002</v>
      </c>
      <c r="F114" s="84">
        <v>79.464608400000003</v>
      </c>
      <c r="G114" s="88">
        <v>2</v>
      </c>
      <c r="H114" s="89" t="s">
        <v>1105</v>
      </c>
      <c r="I114" s="84" t="s">
        <v>18</v>
      </c>
      <c r="J114" s="84"/>
    </row>
    <row r="115" spans="1:10" ht="39.6" x14ac:dyDescent="0.3">
      <c r="A115" s="84">
        <v>108</v>
      </c>
      <c r="B115" s="85" t="s">
        <v>1252</v>
      </c>
      <c r="C115" s="85" t="s">
        <v>1253</v>
      </c>
      <c r="D115" s="86" t="s">
        <v>1238</v>
      </c>
      <c r="E115" s="84">
        <v>30.537292999999998</v>
      </c>
      <c r="F115" s="84">
        <v>79.457170000000005</v>
      </c>
      <c r="G115" s="88">
        <v>0.8</v>
      </c>
      <c r="H115" s="89" t="s">
        <v>1095</v>
      </c>
      <c r="I115" s="84" t="s">
        <v>18</v>
      </c>
      <c r="J115" s="84"/>
    </row>
    <row r="116" spans="1:10" ht="39.6" x14ac:dyDescent="0.3">
      <c r="A116" s="84">
        <v>109</v>
      </c>
      <c r="B116" s="85" t="s">
        <v>1236</v>
      </c>
      <c r="C116" s="85" t="s">
        <v>1254</v>
      </c>
      <c r="D116" s="86" t="s">
        <v>1238</v>
      </c>
      <c r="E116" s="84">
        <v>30.538644999999999</v>
      </c>
      <c r="F116" s="84">
        <v>79.452647999999996</v>
      </c>
      <c r="G116" s="88">
        <v>1</v>
      </c>
      <c r="H116" s="89" t="s">
        <v>1107</v>
      </c>
      <c r="I116" s="84" t="s">
        <v>18</v>
      </c>
      <c r="J116" s="84"/>
    </row>
    <row r="117" spans="1:10" ht="52.8" x14ac:dyDescent="0.3">
      <c r="A117" s="84">
        <v>110</v>
      </c>
      <c r="B117" s="85" t="s">
        <v>1255</v>
      </c>
      <c r="C117" s="85" t="s">
        <v>1256</v>
      </c>
      <c r="D117" s="86" t="s">
        <v>1238</v>
      </c>
      <c r="E117" s="84">
        <v>30.539251</v>
      </c>
      <c r="F117" s="84">
        <v>79.453325000000007</v>
      </c>
      <c r="G117" s="88">
        <v>0.9</v>
      </c>
      <c r="H117" s="89" t="s">
        <v>1105</v>
      </c>
      <c r="I117" s="84" t="s">
        <v>18</v>
      </c>
      <c r="J117" s="84"/>
    </row>
    <row r="118" spans="1:10" ht="52.8" x14ac:dyDescent="0.3">
      <c r="A118" s="84">
        <v>111</v>
      </c>
      <c r="B118" s="85" t="s">
        <v>1241</v>
      </c>
      <c r="C118" s="85" t="s">
        <v>1256</v>
      </c>
      <c r="D118" s="86" t="s">
        <v>1238</v>
      </c>
      <c r="E118" s="84">
        <v>30.538246999999998</v>
      </c>
      <c r="F118" s="84">
        <v>79.453723999999994</v>
      </c>
      <c r="G118" s="88">
        <v>2</v>
      </c>
      <c r="H118" s="89" t="s">
        <v>1143</v>
      </c>
      <c r="I118" s="84" t="s">
        <v>18</v>
      </c>
      <c r="J118" s="84"/>
    </row>
    <row r="119" spans="1:10" ht="52.8" x14ac:dyDescent="0.3">
      <c r="A119" s="84">
        <v>112</v>
      </c>
      <c r="B119" s="85" t="s">
        <v>1257</v>
      </c>
      <c r="C119" s="85" t="s">
        <v>1258</v>
      </c>
      <c r="D119" s="86" t="s">
        <v>1238</v>
      </c>
      <c r="E119" s="84">
        <v>30.538378999999999</v>
      </c>
      <c r="F119" s="84">
        <v>79.451103000000003</v>
      </c>
      <c r="G119" s="88">
        <v>2.5</v>
      </c>
      <c r="H119" s="89" t="s">
        <v>1146</v>
      </c>
      <c r="I119" s="84" t="s">
        <v>18</v>
      </c>
      <c r="J119" s="84"/>
    </row>
    <row r="120" spans="1:10" ht="39.6" x14ac:dyDescent="0.3">
      <c r="A120" s="84">
        <v>113</v>
      </c>
      <c r="B120" s="85" t="s">
        <v>1259</v>
      </c>
      <c r="C120" s="85" t="s">
        <v>1236</v>
      </c>
      <c r="D120" s="86" t="s">
        <v>1238</v>
      </c>
      <c r="E120" s="84">
        <v>30.538547000000001</v>
      </c>
      <c r="F120" s="84">
        <v>79.449838999999997</v>
      </c>
      <c r="G120" s="88">
        <v>0.8</v>
      </c>
      <c r="H120" s="89" t="s">
        <v>1136</v>
      </c>
      <c r="I120" s="84" t="s">
        <v>18</v>
      </c>
      <c r="J120" s="84"/>
    </row>
    <row r="121" spans="1:10" ht="52.8" x14ac:dyDescent="0.3">
      <c r="A121" s="84">
        <v>114</v>
      </c>
      <c r="B121" s="85" t="s">
        <v>1236</v>
      </c>
      <c r="C121" s="85" t="s">
        <v>891</v>
      </c>
      <c r="D121" s="86" t="s">
        <v>1238</v>
      </c>
      <c r="E121" s="84">
        <v>30.538589999999999</v>
      </c>
      <c r="F121" s="84">
        <v>79.448488999999995</v>
      </c>
      <c r="G121" s="88">
        <v>0.9</v>
      </c>
      <c r="H121" s="89" t="s">
        <v>1247</v>
      </c>
      <c r="I121" s="84" t="s">
        <v>18</v>
      </c>
      <c r="J121" s="84"/>
    </row>
    <row r="122" spans="1:10" ht="39.6" x14ac:dyDescent="0.3">
      <c r="A122" s="84">
        <v>115</v>
      </c>
      <c r="B122" s="85" t="s">
        <v>879</v>
      </c>
      <c r="C122" s="85" t="s">
        <v>1256</v>
      </c>
      <c r="D122" s="86" t="s">
        <v>1238</v>
      </c>
      <c r="E122" s="84">
        <v>30.53762</v>
      </c>
      <c r="F122" s="84">
        <v>79.447430999999995</v>
      </c>
      <c r="G122" s="88">
        <v>0.5</v>
      </c>
      <c r="H122" s="89" t="s">
        <v>1095</v>
      </c>
      <c r="I122" s="84" t="s">
        <v>18</v>
      </c>
      <c r="J122" s="84"/>
    </row>
    <row r="123" spans="1:10" ht="39.6" x14ac:dyDescent="0.3">
      <c r="A123" s="84">
        <v>116</v>
      </c>
      <c r="B123" s="85" t="s">
        <v>1260</v>
      </c>
      <c r="C123" s="85" t="s">
        <v>1261</v>
      </c>
      <c r="D123" s="86" t="s">
        <v>1238</v>
      </c>
      <c r="E123" s="84">
        <v>30.535675000000001</v>
      </c>
      <c r="F123" s="84">
        <v>79.447006000000002</v>
      </c>
      <c r="G123" s="88">
        <v>0.5</v>
      </c>
      <c r="H123" s="89" t="s">
        <v>1095</v>
      </c>
      <c r="I123" s="84" t="s">
        <v>18</v>
      </c>
      <c r="J123" s="84"/>
    </row>
    <row r="124" spans="1:10" ht="39.6" x14ac:dyDescent="0.3">
      <c r="A124" s="84">
        <v>117</v>
      </c>
      <c r="B124" s="85" t="s">
        <v>1262</v>
      </c>
      <c r="C124" s="85" t="s">
        <v>1263</v>
      </c>
      <c r="D124" s="86" t="s">
        <v>1238</v>
      </c>
      <c r="E124" s="84">
        <v>30.535409999999999</v>
      </c>
      <c r="F124" s="84">
        <v>79.46969</v>
      </c>
      <c r="G124" s="88">
        <v>0.7</v>
      </c>
      <c r="H124" s="89" t="s">
        <v>1095</v>
      </c>
      <c r="I124" s="84" t="s">
        <v>18</v>
      </c>
      <c r="J124" s="84"/>
    </row>
    <row r="125" spans="1:10" ht="39.6" x14ac:dyDescent="0.3">
      <c r="A125" s="84">
        <v>118</v>
      </c>
      <c r="B125" s="85" t="s">
        <v>878</v>
      </c>
      <c r="C125" s="85" t="s">
        <v>1263</v>
      </c>
      <c r="D125" s="86" t="s">
        <v>1238</v>
      </c>
      <c r="E125" s="84">
        <v>30.535440000000001</v>
      </c>
      <c r="F125" s="84">
        <v>79.459680000000006</v>
      </c>
      <c r="G125" s="88">
        <v>0.5</v>
      </c>
      <c r="H125" s="89" t="s">
        <v>1107</v>
      </c>
      <c r="I125" s="84" t="s">
        <v>18</v>
      </c>
      <c r="J125" s="84"/>
    </row>
    <row r="126" spans="1:10" ht="39.6" x14ac:dyDescent="0.3">
      <c r="A126" s="84">
        <v>119</v>
      </c>
      <c r="B126" s="85" t="s">
        <v>1264</v>
      </c>
      <c r="C126" s="85" t="s">
        <v>1265</v>
      </c>
      <c r="D126" s="86" t="s">
        <v>1238</v>
      </c>
      <c r="E126" s="84">
        <v>30.535540000000001</v>
      </c>
      <c r="F126" s="84">
        <v>79.459050000000005</v>
      </c>
      <c r="G126" s="88">
        <v>0.7</v>
      </c>
      <c r="H126" s="89" t="s">
        <v>1095</v>
      </c>
      <c r="I126" s="84" t="s">
        <v>18</v>
      </c>
      <c r="J126" s="84"/>
    </row>
    <row r="127" spans="1:10" ht="39.6" x14ac:dyDescent="0.3">
      <c r="A127" s="84">
        <v>120</v>
      </c>
      <c r="B127" s="85" t="s">
        <v>889</v>
      </c>
      <c r="C127" s="85" t="s">
        <v>1266</v>
      </c>
      <c r="D127" s="86" t="s">
        <v>1238</v>
      </c>
      <c r="E127" s="84">
        <v>30.530259999999998</v>
      </c>
      <c r="F127" s="84">
        <v>79.45702</v>
      </c>
      <c r="G127" s="88">
        <v>0.8</v>
      </c>
      <c r="H127" s="89" t="s">
        <v>1095</v>
      </c>
      <c r="I127" s="84" t="s">
        <v>18</v>
      </c>
      <c r="J127" s="84"/>
    </row>
    <row r="128" spans="1:10" ht="52.8" x14ac:dyDescent="0.3">
      <c r="A128" s="84">
        <v>121</v>
      </c>
      <c r="B128" s="85" t="s">
        <v>1267</v>
      </c>
      <c r="C128" s="85" t="s">
        <v>1268</v>
      </c>
      <c r="D128" s="86" t="s">
        <v>1238</v>
      </c>
      <c r="E128" s="84">
        <v>30.532640000000001</v>
      </c>
      <c r="F128" s="84">
        <v>79.457009999999997</v>
      </c>
      <c r="G128" s="88">
        <v>2</v>
      </c>
      <c r="H128" s="89" t="s">
        <v>1146</v>
      </c>
      <c r="I128" s="84" t="s">
        <v>18</v>
      </c>
      <c r="J128" s="84"/>
    </row>
    <row r="129" spans="1:10" ht="52.8" x14ac:dyDescent="0.3">
      <c r="A129" s="84">
        <v>122</v>
      </c>
      <c r="B129" s="85" t="s">
        <v>1269</v>
      </c>
      <c r="C129" s="85" t="s">
        <v>1270</v>
      </c>
      <c r="D129" s="86" t="s">
        <v>1238</v>
      </c>
      <c r="E129" s="84">
        <v>30.532599999999999</v>
      </c>
      <c r="F129" s="84">
        <v>79.456999999999994</v>
      </c>
      <c r="G129" s="88">
        <v>0.9</v>
      </c>
      <c r="H129" s="89" t="s">
        <v>1105</v>
      </c>
      <c r="I129" s="84" t="s">
        <v>18</v>
      </c>
      <c r="J129" s="84"/>
    </row>
    <row r="130" spans="1:10" ht="52.8" x14ac:dyDescent="0.3">
      <c r="A130" s="84">
        <v>123</v>
      </c>
      <c r="B130" s="85" t="s">
        <v>933</v>
      </c>
      <c r="C130" s="85" t="s">
        <v>1266</v>
      </c>
      <c r="D130" s="86" t="s">
        <v>1238</v>
      </c>
      <c r="E130" s="84">
        <v>30.532575000000001</v>
      </c>
      <c r="F130" s="84">
        <v>79.456047999999996</v>
      </c>
      <c r="G130" s="88">
        <v>0.9</v>
      </c>
      <c r="H130" s="89" t="s">
        <v>1271</v>
      </c>
      <c r="I130" s="84" t="s">
        <v>18</v>
      </c>
      <c r="J130" s="84"/>
    </row>
    <row r="131" spans="1:10" ht="52.8" x14ac:dyDescent="0.3">
      <c r="A131" s="84">
        <v>124</v>
      </c>
      <c r="B131" s="85" t="s">
        <v>874</v>
      </c>
      <c r="C131" s="85" t="s">
        <v>1272</v>
      </c>
      <c r="D131" s="86" t="s">
        <v>1238</v>
      </c>
      <c r="E131" s="84">
        <v>30.535679999999999</v>
      </c>
      <c r="F131" s="84">
        <v>79.457049999999995</v>
      </c>
      <c r="G131" s="88">
        <v>2</v>
      </c>
      <c r="H131" s="89" t="s">
        <v>1146</v>
      </c>
      <c r="I131" s="84" t="s">
        <v>18</v>
      </c>
      <c r="J131" s="84"/>
    </row>
    <row r="132" spans="1:10" ht="39.6" x14ac:dyDescent="0.3">
      <c r="A132" s="84">
        <v>125</v>
      </c>
      <c r="B132" s="85" t="s">
        <v>1273</v>
      </c>
      <c r="C132" s="85" t="s">
        <v>874</v>
      </c>
      <c r="D132" s="86" t="s">
        <v>1238</v>
      </c>
      <c r="E132" s="84">
        <v>30.530999999999999</v>
      </c>
      <c r="F132" s="84">
        <v>79.458089999999999</v>
      </c>
      <c r="G132" s="88">
        <v>0.8</v>
      </c>
      <c r="H132" s="89" t="s">
        <v>1095</v>
      </c>
      <c r="I132" s="84" t="s">
        <v>18</v>
      </c>
      <c r="J132" s="84"/>
    </row>
    <row r="133" spans="1:10" ht="52.8" x14ac:dyDescent="0.3">
      <c r="A133" s="84">
        <v>126</v>
      </c>
      <c r="B133" s="85" t="s">
        <v>896</v>
      </c>
      <c r="C133" s="85" t="s">
        <v>665</v>
      </c>
      <c r="D133" s="86" t="s">
        <v>1238</v>
      </c>
      <c r="E133" s="84">
        <v>30.533950000000001</v>
      </c>
      <c r="F133" s="84">
        <v>79.45899</v>
      </c>
      <c r="G133" s="88">
        <v>1</v>
      </c>
      <c r="H133" s="89" t="s">
        <v>1146</v>
      </c>
      <c r="I133" s="84" t="s">
        <v>18</v>
      </c>
      <c r="J133" s="84"/>
    </row>
    <row r="134" spans="1:10" ht="52.8" x14ac:dyDescent="0.3">
      <c r="A134" s="84">
        <v>127</v>
      </c>
      <c r="B134" s="85" t="s">
        <v>1274</v>
      </c>
      <c r="C134" s="85" t="s">
        <v>1275</v>
      </c>
      <c r="D134" s="86" t="s">
        <v>1238</v>
      </c>
      <c r="E134" s="84">
        <v>30.533899999999999</v>
      </c>
      <c r="F134" s="84">
        <v>79.458929999999995</v>
      </c>
      <c r="G134" s="88">
        <v>0.9</v>
      </c>
      <c r="H134" s="89" t="s">
        <v>1105</v>
      </c>
      <c r="I134" s="84" t="s">
        <v>18</v>
      </c>
      <c r="J134" s="84"/>
    </row>
    <row r="135" spans="1:10" ht="52.8" x14ac:dyDescent="0.3">
      <c r="A135" s="84">
        <v>128</v>
      </c>
      <c r="B135" s="85" t="s">
        <v>1276</v>
      </c>
      <c r="C135" s="85" t="s">
        <v>1277</v>
      </c>
      <c r="D135" s="86" t="s">
        <v>1238</v>
      </c>
      <c r="E135" s="84">
        <v>30.5336</v>
      </c>
      <c r="F135" s="84">
        <v>79.458709999999996</v>
      </c>
      <c r="G135" s="88">
        <v>0.9</v>
      </c>
      <c r="H135" s="89" t="s">
        <v>1105</v>
      </c>
      <c r="I135" s="84" t="s">
        <v>18</v>
      </c>
      <c r="J135" s="84"/>
    </row>
    <row r="136" spans="1:10" ht="39.6" x14ac:dyDescent="0.3">
      <c r="A136" s="84">
        <v>129</v>
      </c>
      <c r="B136" s="85" t="s">
        <v>929</v>
      </c>
      <c r="C136" s="85" t="s">
        <v>1278</v>
      </c>
      <c r="D136" s="86" t="s">
        <v>1238</v>
      </c>
      <c r="E136" s="84">
        <v>30.536161</v>
      </c>
      <c r="F136" s="84">
        <v>79.456789999999998</v>
      </c>
      <c r="G136" s="88">
        <v>0.8</v>
      </c>
      <c r="H136" s="89" t="s">
        <v>1107</v>
      </c>
      <c r="I136" s="84" t="s">
        <v>18</v>
      </c>
      <c r="J136" s="84"/>
    </row>
    <row r="137" spans="1:10" ht="52.8" x14ac:dyDescent="0.3">
      <c r="A137" s="84">
        <v>130</v>
      </c>
      <c r="B137" s="85" t="s">
        <v>1279</v>
      </c>
      <c r="C137" s="85" t="s">
        <v>1280</v>
      </c>
      <c r="D137" s="86" t="s">
        <v>1238</v>
      </c>
      <c r="E137" s="84">
        <v>30.533760000000001</v>
      </c>
      <c r="F137" s="84">
        <v>79.458309999999997</v>
      </c>
      <c r="G137" s="88">
        <v>2</v>
      </c>
      <c r="H137" s="89" t="s">
        <v>1105</v>
      </c>
      <c r="I137" s="84" t="s">
        <v>18</v>
      </c>
      <c r="J137" s="84"/>
    </row>
    <row r="138" spans="1:10" ht="39.6" x14ac:dyDescent="0.3">
      <c r="A138" s="84">
        <v>131</v>
      </c>
      <c r="B138" s="85" t="s">
        <v>1281</v>
      </c>
      <c r="C138" s="85" t="s">
        <v>1282</v>
      </c>
      <c r="D138" s="86" t="s">
        <v>1238</v>
      </c>
      <c r="E138" s="84">
        <v>30.532699999999998</v>
      </c>
      <c r="F138" s="84">
        <v>79.457179999999994</v>
      </c>
      <c r="G138" s="88">
        <v>0.8</v>
      </c>
      <c r="H138" s="89" t="s">
        <v>1095</v>
      </c>
      <c r="I138" s="84" t="s">
        <v>18</v>
      </c>
      <c r="J138" s="84"/>
    </row>
    <row r="139" spans="1:10" ht="52.8" x14ac:dyDescent="0.3">
      <c r="A139" s="84">
        <v>132</v>
      </c>
      <c r="B139" s="85" t="s">
        <v>1283</v>
      </c>
      <c r="C139" s="85" t="s">
        <v>896</v>
      </c>
      <c r="D139" s="86" t="s">
        <v>1238</v>
      </c>
      <c r="E139" s="84">
        <v>30.532509999999998</v>
      </c>
      <c r="F139" s="84">
        <v>79.45778</v>
      </c>
      <c r="G139" s="88">
        <v>1</v>
      </c>
      <c r="H139" s="89" t="s">
        <v>1105</v>
      </c>
      <c r="I139" s="84" t="s">
        <v>18</v>
      </c>
      <c r="J139" s="84"/>
    </row>
    <row r="140" spans="1:10" ht="39.6" x14ac:dyDescent="0.3">
      <c r="A140" s="84">
        <v>133</v>
      </c>
      <c r="B140" s="85" t="s">
        <v>1245</v>
      </c>
      <c r="C140" s="85" t="s">
        <v>896</v>
      </c>
      <c r="D140" s="86" t="s">
        <v>1238</v>
      </c>
      <c r="E140" s="84">
        <v>30.532499999999999</v>
      </c>
      <c r="F140" s="84">
        <v>79.45778</v>
      </c>
      <c r="G140" s="88">
        <v>0.8</v>
      </c>
      <c r="H140" s="89" t="s">
        <v>1095</v>
      </c>
      <c r="I140" s="84" t="s">
        <v>18</v>
      </c>
      <c r="J140" s="84"/>
    </row>
    <row r="141" spans="1:10" ht="39.6" x14ac:dyDescent="0.3">
      <c r="A141" s="84">
        <v>134</v>
      </c>
      <c r="B141" s="85" t="s">
        <v>1284</v>
      </c>
      <c r="C141" s="85" t="s">
        <v>1264</v>
      </c>
      <c r="D141" s="86" t="s">
        <v>1238</v>
      </c>
      <c r="E141" s="84">
        <v>30.53342</v>
      </c>
      <c r="F141" s="84">
        <v>79.456810000000004</v>
      </c>
      <c r="G141" s="88">
        <v>0.6</v>
      </c>
      <c r="H141" s="89" t="s">
        <v>1115</v>
      </c>
      <c r="I141" s="84" t="s">
        <v>18</v>
      </c>
      <c r="J141" s="84"/>
    </row>
    <row r="142" spans="1:10" ht="39.6" x14ac:dyDescent="0.3">
      <c r="A142" s="84">
        <v>135</v>
      </c>
      <c r="B142" s="85" t="s">
        <v>1285</v>
      </c>
      <c r="C142" s="85" t="s">
        <v>1286</v>
      </c>
      <c r="D142" s="86" t="s">
        <v>1238</v>
      </c>
      <c r="E142" s="84">
        <v>30.533930000000002</v>
      </c>
      <c r="F142" s="84">
        <v>79.459710000000001</v>
      </c>
      <c r="G142" s="88">
        <v>0.7</v>
      </c>
      <c r="H142" s="89" t="s">
        <v>1098</v>
      </c>
      <c r="I142" s="84" t="s">
        <v>18</v>
      </c>
      <c r="J142" s="84"/>
    </row>
    <row r="143" spans="1:10" ht="39.6" x14ac:dyDescent="0.3">
      <c r="A143" s="84">
        <v>136</v>
      </c>
      <c r="B143" s="85" t="s">
        <v>1287</v>
      </c>
      <c r="C143" s="85" t="s">
        <v>910</v>
      </c>
      <c r="D143" s="86" t="s">
        <v>1238</v>
      </c>
      <c r="E143" s="84">
        <v>30.533989999999999</v>
      </c>
      <c r="F143" s="84">
        <v>79.459710000000001</v>
      </c>
      <c r="G143" s="88">
        <v>0.7</v>
      </c>
      <c r="H143" s="89" t="s">
        <v>1095</v>
      </c>
      <c r="I143" s="84" t="s">
        <v>18</v>
      </c>
      <c r="J143" s="84"/>
    </row>
    <row r="144" spans="1:10" ht="52.8" x14ac:dyDescent="0.3">
      <c r="A144" s="84">
        <v>137</v>
      </c>
      <c r="B144" s="85" t="s">
        <v>913</v>
      </c>
      <c r="C144" s="85" t="s">
        <v>917</v>
      </c>
      <c r="D144" s="86" t="s">
        <v>1238</v>
      </c>
      <c r="E144" s="84">
        <v>30.532990000000002</v>
      </c>
      <c r="F144" s="84">
        <v>79.459729999999993</v>
      </c>
      <c r="G144" s="88">
        <v>1</v>
      </c>
      <c r="H144" s="89" t="s">
        <v>1105</v>
      </c>
      <c r="I144" s="84" t="s">
        <v>18</v>
      </c>
      <c r="J144" s="84"/>
    </row>
    <row r="145" spans="1:10" ht="39.6" x14ac:dyDescent="0.3">
      <c r="A145" s="84">
        <v>138</v>
      </c>
      <c r="B145" s="85" t="s">
        <v>884</v>
      </c>
      <c r="C145" s="85" t="s">
        <v>917</v>
      </c>
      <c r="D145" s="86" t="s">
        <v>1238</v>
      </c>
      <c r="E145" s="84">
        <v>30.53285</v>
      </c>
      <c r="F145" s="84">
        <v>79.459739999999996</v>
      </c>
      <c r="G145" s="88">
        <v>0.8</v>
      </c>
      <c r="H145" s="89" t="s">
        <v>1136</v>
      </c>
      <c r="I145" s="84" t="s">
        <v>18</v>
      </c>
      <c r="J145" s="84"/>
    </row>
    <row r="146" spans="1:10" ht="39.6" x14ac:dyDescent="0.3">
      <c r="A146" s="84">
        <v>139</v>
      </c>
      <c r="B146" s="85" t="s">
        <v>923</v>
      </c>
      <c r="C146" s="85" t="s">
        <v>896</v>
      </c>
      <c r="D146" s="86" t="s">
        <v>1238</v>
      </c>
      <c r="E146" s="84">
        <v>30.533660000000001</v>
      </c>
      <c r="F146" s="84">
        <v>79.45796</v>
      </c>
      <c r="G146" s="88">
        <v>0.5</v>
      </c>
      <c r="H146" s="89" t="s">
        <v>1095</v>
      </c>
      <c r="I146" s="84" t="s">
        <v>18</v>
      </c>
      <c r="J146" s="84"/>
    </row>
    <row r="147" spans="1:10" ht="52.8" x14ac:dyDescent="0.3">
      <c r="A147" s="84">
        <v>140</v>
      </c>
      <c r="B147" s="85" t="s">
        <v>1288</v>
      </c>
      <c r="C147" s="85" t="s">
        <v>1289</v>
      </c>
      <c r="D147" s="86" t="s">
        <v>1238</v>
      </c>
      <c r="E147" s="84">
        <v>30.53314</v>
      </c>
      <c r="F147" s="84">
        <v>79.460089999999994</v>
      </c>
      <c r="G147" s="88">
        <v>1</v>
      </c>
      <c r="H147" s="89" t="s">
        <v>1239</v>
      </c>
      <c r="I147" s="84" t="s">
        <v>18</v>
      </c>
      <c r="J147" s="84"/>
    </row>
    <row r="148" spans="1:10" ht="39.6" x14ac:dyDescent="0.3">
      <c r="A148" s="84">
        <v>141</v>
      </c>
      <c r="B148" s="85" t="s">
        <v>1290</v>
      </c>
      <c r="C148" s="85" t="s">
        <v>910</v>
      </c>
      <c r="D148" s="86" t="s">
        <v>1238</v>
      </c>
      <c r="E148" s="84">
        <v>30.533159999999999</v>
      </c>
      <c r="F148" s="84">
        <v>79.46002</v>
      </c>
      <c r="G148" s="88">
        <v>0.5</v>
      </c>
      <c r="H148" s="89" t="s">
        <v>1095</v>
      </c>
      <c r="I148" s="84" t="s">
        <v>18</v>
      </c>
      <c r="J148" s="84"/>
    </row>
    <row r="149" spans="1:10" ht="52.8" x14ac:dyDescent="0.3">
      <c r="A149" s="84">
        <v>142</v>
      </c>
      <c r="B149" s="85" t="s">
        <v>1286</v>
      </c>
      <c r="C149" s="85" t="s">
        <v>1291</v>
      </c>
      <c r="D149" s="86" t="s">
        <v>1238</v>
      </c>
      <c r="E149" s="84">
        <v>30.532209999999999</v>
      </c>
      <c r="F149" s="84">
        <v>79.469539999999995</v>
      </c>
      <c r="G149" s="88">
        <v>1</v>
      </c>
      <c r="H149" s="89" t="s">
        <v>1105</v>
      </c>
      <c r="I149" s="84" t="s">
        <v>18</v>
      </c>
      <c r="J149" s="84"/>
    </row>
    <row r="150" spans="1:10" ht="52.8" x14ac:dyDescent="0.3">
      <c r="A150" s="84">
        <v>143</v>
      </c>
      <c r="B150" s="85" t="s">
        <v>1292</v>
      </c>
      <c r="C150" s="85" t="s">
        <v>1286</v>
      </c>
      <c r="D150" s="86" t="s">
        <v>1238</v>
      </c>
      <c r="E150" s="84">
        <v>30.532</v>
      </c>
      <c r="F150" s="84">
        <v>79.469530000000006</v>
      </c>
      <c r="G150" s="88">
        <v>0.8</v>
      </c>
      <c r="H150" s="89" t="s">
        <v>1293</v>
      </c>
      <c r="I150" s="84" t="s">
        <v>18</v>
      </c>
      <c r="J150" s="84"/>
    </row>
    <row r="151" spans="1:10" ht="39.6" x14ac:dyDescent="0.3">
      <c r="A151" s="84">
        <v>144</v>
      </c>
      <c r="B151" s="85" t="s">
        <v>1294</v>
      </c>
      <c r="C151" s="85" t="s">
        <v>1266</v>
      </c>
      <c r="D151" s="86" t="s">
        <v>1238</v>
      </c>
      <c r="E151" s="84">
        <v>30.532599999999999</v>
      </c>
      <c r="F151" s="84">
        <v>79.468500000000006</v>
      </c>
      <c r="G151" s="88">
        <v>0.5</v>
      </c>
      <c r="H151" s="89" t="s">
        <v>1136</v>
      </c>
      <c r="I151" s="84" t="s">
        <v>18</v>
      </c>
      <c r="J151" s="84"/>
    </row>
    <row r="152" spans="1:10" ht="52.8" x14ac:dyDescent="0.3">
      <c r="A152" s="84">
        <v>145</v>
      </c>
      <c r="B152" s="85" t="s">
        <v>886</v>
      </c>
      <c r="C152" s="85" t="s">
        <v>900</v>
      </c>
      <c r="D152" s="86" t="s">
        <v>1238</v>
      </c>
      <c r="E152" s="84">
        <v>30.533476</v>
      </c>
      <c r="F152" s="84">
        <v>79.458838999999998</v>
      </c>
      <c r="G152" s="88">
        <v>0.9</v>
      </c>
      <c r="H152" s="89" t="s">
        <v>1105</v>
      </c>
      <c r="I152" s="84" t="s">
        <v>18</v>
      </c>
      <c r="J152" s="84"/>
    </row>
    <row r="153" spans="1:10" ht="39.6" x14ac:dyDescent="0.3">
      <c r="A153" s="84">
        <v>146</v>
      </c>
      <c r="B153" s="85" t="s">
        <v>913</v>
      </c>
      <c r="C153" s="85" t="s">
        <v>884</v>
      </c>
      <c r="D153" s="86" t="s">
        <v>1238</v>
      </c>
      <c r="E153" s="84">
        <v>30.53782</v>
      </c>
      <c r="F153" s="84">
        <v>79.460099999999997</v>
      </c>
      <c r="G153" s="88">
        <v>0.5</v>
      </c>
      <c r="H153" s="89" t="s">
        <v>1095</v>
      </c>
      <c r="I153" s="84" t="s">
        <v>18</v>
      </c>
      <c r="J153" s="84"/>
    </row>
    <row r="154" spans="1:10" ht="52.8" x14ac:dyDescent="0.3">
      <c r="A154" s="84">
        <v>147</v>
      </c>
      <c r="B154" s="85" t="s">
        <v>933</v>
      </c>
      <c r="C154" s="85" t="s">
        <v>886</v>
      </c>
      <c r="D154" s="86" t="s">
        <v>1238</v>
      </c>
      <c r="E154" s="84">
        <v>30.53783</v>
      </c>
      <c r="F154" s="84">
        <v>79.46002</v>
      </c>
      <c r="G154" s="88">
        <v>0.9</v>
      </c>
      <c r="H154" s="89" t="s">
        <v>1239</v>
      </c>
      <c r="I154" s="84" t="s">
        <v>18</v>
      </c>
      <c r="J154" s="84"/>
    </row>
    <row r="155" spans="1:10" ht="39.6" x14ac:dyDescent="0.3">
      <c r="A155" s="84">
        <v>148</v>
      </c>
      <c r="B155" s="85" t="s">
        <v>1260</v>
      </c>
      <c r="C155" s="85" t="s">
        <v>1265</v>
      </c>
      <c r="D155" s="86" t="s">
        <v>1238</v>
      </c>
      <c r="E155" s="84">
        <v>30.533403</v>
      </c>
      <c r="F155" s="84">
        <v>79.457892000000001</v>
      </c>
      <c r="G155" s="88">
        <v>0.7</v>
      </c>
      <c r="H155" s="89" t="s">
        <v>1095</v>
      </c>
      <c r="I155" s="84" t="s">
        <v>18</v>
      </c>
      <c r="J155" s="84"/>
    </row>
    <row r="156" spans="1:10" ht="52.8" x14ac:dyDescent="0.3">
      <c r="A156" s="84">
        <v>149</v>
      </c>
      <c r="B156" s="85" t="s">
        <v>1284</v>
      </c>
      <c r="C156" s="85" t="s">
        <v>1251</v>
      </c>
      <c r="D156" s="86" t="s">
        <v>1238</v>
      </c>
      <c r="E156" s="84">
        <v>30.534949999999998</v>
      </c>
      <c r="F156" s="84">
        <v>79.460239999999999</v>
      </c>
      <c r="G156" s="88">
        <v>1</v>
      </c>
      <c r="H156" s="89" t="s">
        <v>1293</v>
      </c>
      <c r="I156" s="84" t="s">
        <v>18</v>
      </c>
      <c r="J156" s="84"/>
    </row>
    <row r="157" spans="1:10" ht="52.8" x14ac:dyDescent="0.3">
      <c r="A157" s="84">
        <v>150</v>
      </c>
      <c r="B157" s="85" t="s">
        <v>1268</v>
      </c>
      <c r="C157" s="85" t="s">
        <v>1277</v>
      </c>
      <c r="D157" s="86" t="s">
        <v>1238</v>
      </c>
      <c r="E157" s="84">
        <v>30.534960000000002</v>
      </c>
      <c r="F157" s="84">
        <v>79.460250000000002</v>
      </c>
      <c r="G157" s="88">
        <v>0.9</v>
      </c>
      <c r="H157" s="89" t="s">
        <v>1295</v>
      </c>
      <c r="I157" s="84" t="s">
        <v>18</v>
      </c>
      <c r="J157" s="84"/>
    </row>
    <row r="158" spans="1:10" ht="52.8" x14ac:dyDescent="0.3">
      <c r="A158" s="84">
        <v>151</v>
      </c>
      <c r="B158" s="85" t="s">
        <v>1273</v>
      </c>
      <c r="C158" s="85" t="s">
        <v>886</v>
      </c>
      <c r="D158" s="86" t="s">
        <v>1238</v>
      </c>
      <c r="E158" s="84">
        <v>30.534299000000001</v>
      </c>
      <c r="F158" s="84">
        <v>79.459300999999996</v>
      </c>
      <c r="G158" s="88">
        <v>0.9</v>
      </c>
      <c r="H158" s="89" t="s">
        <v>1247</v>
      </c>
      <c r="I158" s="84" t="s">
        <v>18</v>
      </c>
      <c r="J158" s="84"/>
    </row>
    <row r="159" spans="1:10" ht="52.8" x14ac:dyDescent="0.3">
      <c r="A159" s="84">
        <v>152</v>
      </c>
      <c r="B159" s="85" t="s">
        <v>1103</v>
      </c>
      <c r="C159" s="85" t="s">
        <v>931</v>
      </c>
      <c r="D159" s="86" t="s">
        <v>1238</v>
      </c>
      <c r="E159" s="84">
        <v>30.534649999999999</v>
      </c>
      <c r="F159" s="84">
        <v>79.461839999999995</v>
      </c>
      <c r="G159" s="88">
        <v>2</v>
      </c>
      <c r="H159" s="89" t="s">
        <v>1247</v>
      </c>
      <c r="I159" s="84" t="s">
        <v>18</v>
      </c>
      <c r="J159" s="84"/>
    </row>
    <row r="160" spans="1:10" ht="52.8" x14ac:dyDescent="0.3">
      <c r="A160" s="84">
        <v>153</v>
      </c>
      <c r="B160" s="85" t="s">
        <v>1296</v>
      </c>
      <c r="C160" s="85" t="s">
        <v>889</v>
      </c>
      <c r="D160" s="86" t="s">
        <v>1238</v>
      </c>
      <c r="E160" s="84">
        <v>30.540704999999999</v>
      </c>
      <c r="F160" s="84">
        <v>79.457013000000003</v>
      </c>
      <c r="G160" s="88">
        <v>0.9</v>
      </c>
      <c r="H160" s="89" t="s">
        <v>1105</v>
      </c>
      <c r="I160" s="84" t="s">
        <v>18</v>
      </c>
      <c r="J160" s="84"/>
    </row>
    <row r="161" spans="1:10" ht="52.8" x14ac:dyDescent="0.3">
      <c r="A161" s="84">
        <v>154</v>
      </c>
      <c r="B161" s="85" t="s">
        <v>1297</v>
      </c>
      <c r="C161" s="85" t="s">
        <v>889</v>
      </c>
      <c r="D161" s="86" t="s">
        <v>1238</v>
      </c>
      <c r="E161" s="84">
        <v>30.540569999999999</v>
      </c>
      <c r="F161" s="84">
        <v>79.456816000000003</v>
      </c>
      <c r="G161" s="88">
        <v>2</v>
      </c>
      <c r="H161" s="89" t="s">
        <v>1105</v>
      </c>
      <c r="I161" s="84" t="s">
        <v>18</v>
      </c>
      <c r="J161" s="84"/>
    </row>
    <row r="162" spans="1:10" ht="52.8" x14ac:dyDescent="0.3">
      <c r="A162" s="84">
        <v>155</v>
      </c>
      <c r="B162" s="85" t="s">
        <v>1298</v>
      </c>
      <c r="C162" s="85" t="s">
        <v>1299</v>
      </c>
      <c r="D162" s="86" t="s">
        <v>1238</v>
      </c>
      <c r="E162" s="84">
        <v>30.540655999999998</v>
      </c>
      <c r="F162" s="84">
        <v>79.456564999999998</v>
      </c>
      <c r="G162" s="88">
        <v>0.5</v>
      </c>
      <c r="H162" s="89" t="s">
        <v>1300</v>
      </c>
      <c r="I162" s="84" t="s">
        <v>18</v>
      </c>
      <c r="J162" s="84"/>
    </row>
    <row r="163" spans="1:10" ht="52.8" x14ac:dyDescent="0.3">
      <c r="A163" s="84">
        <v>156</v>
      </c>
      <c r="B163" s="85" t="s">
        <v>1236</v>
      </c>
      <c r="C163" s="85" t="s">
        <v>1299</v>
      </c>
      <c r="D163" s="86" t="s">
        <v>1238</v>
      </c>
      <c r="E163" s="84">
        <v>30.534099999999999</v>
      </c>
      <c r="F163" s="84">
        <v>79.461759999999998</v>
      </c>
      <c r="G163" s="88">
        <v>1</v>
      </c>
      <c r="H163" s="89" t="s">
        <v>1146</v>
      </c>
      <c r="I163" s="84" t="s">
        <v>18</v>
      </c>
      <c r="J163" s="84"/>
    </row>
    <row r="164" spans="1:10" ht="39.6" x14ac:dyDescent="0.3">
      <c r="A164" s="84">
        <v>157</v>
      </c>
      <c r="B164" s="85" t="s">
        <v>1301</v>
      </c>
      <c r="C164" s="85" t="s">
        <v>1302</v>
      </c>
      <c r="D164" s="86" t="s">
        <v>1238</v>
      </c>
      <c r="E164" s="84">
        <v>30.534199999999998</v>
      </c>
      <c r="F164" s="84">
        <v>79.461240000000004</v>
      </c>
      <c r="G164" s="88">
        <v>0.5</v>
      </c>
      <c r="H164" s="89" t="s">
        <v>1095</v>
      </c>
      <c r="I164" s="84" t="s">
        <v>18</v>
      </c>
      <c r="J164" s="84"/>
    </row>
    <row r="165" spans="1:10" ht="39.6" x14ac:dyDescent="0.3">
      <c r="A165" s="84">
        <v>158</v>
      </c>
      <c r="B165" s="85" t="s">
        <v>935</v>
      </c>
      <c r="C165" s="85" t="s">
        <v>1236</v>
      </c>
      <c r="D165" s="86" t="s">
        <v>1238</v>
      </c>
      <c r="E165" s="84">
        <v>30.542919000000001</v>
      </c>
      <c r="F165" s="84">
        <v>79.453901999999999</v>
      </c>
      <c r="G165" s="88">
        <v>0.5</v>
      </c>
      <c r="H165" s="89" t="s">
        <v>1136</v>
      </c>
      <c r="I165" s="84" t="s">
        <v>18</v>
      </c>
      <c r="J165" s="84"/>
    </row>
    <row r="166" spans="1:10" ht="52.8" x14ac:dyDescent="0.3">
      <c r="A166" s="84">
        <v>159</v>
      </c>
      <c r="B166" s="85" t="s">
        <v>1303</v>
      </c>
      <c r="C166" s="85" t="s">
        <v>1304</v>
      </c>
      <c r="D166" s="86" t="s">
        <v>1238</v>
      </c>
      <c r="E166" s="84">
        <v>30.542472</v>
      </c>
      <c r="F166" s="84">
        <v>79.453761</v>
      </c>
      <c r="G166" s="88">
        <v>0.9</v>
      </c>
      <c r="H166" s="89" t="s">
        <v>1105</v>
      </c>
      <c r="I166" s="84" t="s">
        <v>18</v>
      </c>
      <c r="J166" s="84"/>
    </row>
    <row r="167" spans="1:10" ht="39.6" x14ac:dyDescent="0.3">
      <c r="A167" s="84">
        <v>160</v>
      </c>
      <c r="B167" s="85" t="s">
        <v>1305</v>
      </c>
      <c r="C167" s="85" t="s">
        <v>910</v>
      </c>
      <c r="D167" s="86" t="s">
        <v>1238</v>
      </c>
      <c r="E167" s="84">
        <v>30.542418000000001</v>
      </c>
      <c r="F167" s="84">
        <v>79.452083000000002</v>
      </c>
      <c r="G167" s="88">
        <v>0.9</v>
      </c>
      <c r="H167" s="89" t="s">
        <v>1095</v>
      </c>
      <c r="I167" s="84" t="s">
        <v>18</v>
      </c>
      <c r="J167" s="84"/>
    </row>
    <row r="168" spans="1:10" ht="52.8" x14ac:dyDescent="0.3">
      <c r="A168" s="84">
        <v>161</v>
      </c>
      <c r="B168" s="85" t="s">
        <v>1241</v>
      </c>
      <c r="C168" s="85" t="s">
        <v>1245</v>
      </c>
      <c r="D168" s="86" t="s">
        <v>1238</v>
      </c>
      <c r="E168" s="84">
        <v>30.541584</v>
      </c>
      <c r="F168" s="84">
        <v>79.451949999999997</v>
      </c>
      <c r="G168" s="88">
        <v>1</v>
      </c>
      <c r="H168" s="89" t="s">
        <v>1105</v>
      </c>
      <c r="I168" s="84" t="s">
        <v>18</v>
      </c>
      <c r="J168" s="84"/>
    </row>
    <row r="169" spans="1:10" ht="39.6" x14ac:dyDescent="0.3">
      <c r="A169" s="84">
        <v>162</v>
      </c>
      <c r="B169" s="85" t="s">
        <v>1236</v>
      </c>
      <c r="C169" s="85" t="s">
        <v>1263</v>
      </c>
      <c r="D169" s="86" t="s">
        <v>1238</v>
      </c>
      <c r="E169" s="84">
        <v>30.534210000000002</v>
      </c>
      <c r="F169" s="84">
        <v>79.461349999999996</v>
      </c>
      <c r="G169" s="88">
        <v>0.9</v>
      </c>
      <c r="H169" s="89" t="s">
        <v>1107</v>
      </c>
      <c r="I169" s="84" t="s">
        <v>18</v>
      </c>
      <c r="J169" s="84"/>
    </row>
    <row r="170" spans="1:10" ht="52.8" x14ac:dyDescent="0.3">
      <c r="A170" s="84">
        <v>163</v>
      </c>
      <c r="B170" s="85" t="s">
        <v>1306</v>
      </c>
      <c r="C170" s="85" t="s">
        <v>1263</v>
      </c>
      <c r="D170" s="86" t="s">
        <v>1238</v>
      </c>
      <c r="E170" s="84">
        <v>30.534199999999998</v>
      </c>
      <c r="F170" s="84">
        <v>79.461209999999994</v>
      </c>
      <c r="G170" s="88">
        <v>0.35</v>
      </c>
      <c r="H170" s="89" t="s">
        <v>1105</v>
      </c>
      <c r="I170" s="84" t="s">
        <v>18</v>
      </c>
      <c r="J170" s="84"/>
    </row>
    <row r="171" spans="1:10" ht="39.6" x14ac:dyDescent="0.3">
      <c r="A171" s="84">
        <v>164</v>
      </c>
      <c r="B171" s="85" t="s">
        <v>1307</v>
      </c>
      <c r="C171" s="85" t="s">
        <v>913</v>
      </c>
      <c r="D171" s="86" t="s">
        <v>1238</v>
      </c>
      <c r="E171" s="84"/>
      <c r="F171" s="84"/>
      <c r="G171" s="88">
        <v>0.35</v>
      </c>
      <c r="H171" s="89" t="s">
        <v>1235</v>
      </c>
      <c r="I171" s="84" t="s">
        <v>18</v>
      </c>
      <c r="J171" s="84"/>
    </row>
    <row r="172" spans="1:10" ht="39.6" x14ac:dyDescent="0.3">
      <c r="A172" s="84">
        <v>165</v>
      </c>
      <c r="B172" s="85" t="s">
        <v>1245</v>
      </c>
      <c r="C172" s="85" t="s">
        <v>875</v>
      </c>
      <c r="D172" s="86" t="s">
        <v>1308</v>
      </c>
      <c r="E172" s="84">
        <v>30.540521999999999</v>
      </c>
      <c r="F172" s="84">
        <v>79.451466999999994</v>
      </c>
      <c r="G172" s="88">
        <v>0.7</v>
      </c>
      <c r="H172" s="89" t="s">
        <v>1309</v>
      </c>
      <c r="I172" s="84" t="s">
        <v>18</v>
      </c>
      <c r="J172" s="84"/>
    </row>
    <row r="173" spans="1:10" ht="39.6" x14ac:dyDescent="0.3">
      <c r="A173" s="84">
        <v>166</v>
      </c>
      <c r="B173" s="85" t="s">
        <v>886</v>
      </c>
      <c r="C173" s="85" t="s">
        <v>1310</v>
      </c>
      <c r="D173" s="86" t="s">
        <v>1308</v>
      </c>
      <c r="E173" s="84">
        <v>30.509620000000002</v>
      </c>
      <c r="F173" s="84">
        <v>79.384249999999994</v>
      </c>
      <c r="G173" s="88">
        <v>0.8</v>
      </c>
      <c r="H173" s="89" t="s">
        <v>1311</v>
      </c>
      <c r="I173" s="84" t="s">
        <v>18</v>
      </c>
      <c r="J173" s="84"/>
    </row>
    <row r="174" spans="1:10" ht="39.6" x14ac:dyDescent="0.3">
      <c r="A174" s="84">
        <v>167</v>
      </c>
      <c r="B174" s="85" t="s">
        <v>1312</v>
      </c>
      <c r="C174" s="85" t="s">
        <v>340</v>
      </c>
      <c r="D174" s="86" t="s">
        <v>1308</v>
      </c>
      <c r="E174" s="84">
        <v>30.50723</v>
      </c>
      <c r="F174" s="84">
        <v>79.382869999999997</v>
      </c>
      <c r="G174" s="88">
        <v>0.7</v>
      </c>
      <c r="H174" s="89" t="s">
        <v>1313</v>
      </c>
      <c r="I174" s="84" t="s">
        <v>18</v>
      </c>
      <c r="J174" s="84"/>
    </row>
    <row r="175" spans="1:10" ht="39.6" x14ac:dyDescent="0.3">
      <c r="A175" s="84">
        <v>168</v>
      </c>
      <c r="B175" s="85" t="s">
        <v>1314</v>
      </c>
      <c r="C175" s="85" t="s">
        <v>1315</v>
      </c>
      <c r="D175" s="86" t="s">
        <v>1308</v>
      </c>
      <c r="E175" s="84">
        <v>30.506610999999999</v>
      </c>
      <c r="F175" s="84">
        <v>79.384444000000002</v>
      </c>
      <c r="G175" s="88">
        <v>0.7</v>
      </c>
      <c r="H175" s="89" t="s">
        <v>1316</v>
      </c>
      <c r="I175" s="84" t="s">
        <v>18</v>
      </c>
      <c r="J175" s="84"/>
    </row>
    <row r="176" spans="1:10" ht="39.6" x14ac:dyDescent="0.3">
      <c r="A176" s="84">
        <v>169</v>
      </c>
      <c r="B176" s="85" t="s">
        <v>1317</v>
      </c>
      <c r="C176" s="85" t="s">
        <v>1318</v>
      </c>
      <c r="D176" s="86" t="s">
        <v>1308</v>
      </c>
      <c r="E176" s="84">
        <v>30.508108</v>
      </c>
      <c r="F176" s="84">
        <v>79.386171000000004</v>
      </c>
      <c r="G176" s="88">
        <v>0.9</v>
      </c>
      <c r="H176" s="89" t="s">
        <v>1309</v>
      </c>
      <c r="I176" s="84" t="s">
        <v>18</v>
      </c>
      <c r="J176" s="84"/>
    </row>
    <row r="177" spans="1:10" ht="39.6" x14ac:dyDescent="0.3">
      <c r="A177" s="84">
        <v>170</v>
      </c>
      <c r="B177" s="85" t="s">
        <v>878</v>
      </c>
      <c r="C177" s="85" t="s">
        <v>1319</v>
      </c>
      <c r="D177" s="86" t="s">
        <v>1308</v>
      </c>
      <c r="E177" s="84">
        <v>30.508368999999998</v>
      </c>
      <c r="F177" s="84">
        <v>79.385633999999996</v>
      </c>
      <c r="G177" s="88">
        <v>0.8</v>
      </c>
      <c r="H177" s="89" t="s">
        <v>1309</v>
      </c>
      <c r="I177" s="84" t="s">
        <v>18</v>
      </c>
      <c r="J177" s="84"/>
    </row>
    <row r="178" spans="1:10" ht="39.6" x14ac:dyDescent="0.3">
      <c r="A178" s="84">
        <v>171</v>
      </c>
      <c r="B178" s="85" t="s">
        <v>929</v>
      </c>
      <c r="C178" s="85" t="s">
        <v>1317</v>
      </c>
      <c r="D178" s="86" t="s">
        <v>1308</v>
      </c>
      <c r="E178" s="84">
        <v>30.508534000000001</v>
      </c>
      <c r="F178" s="84">
        <v>79.385867000000005</v>
      </c>
      <c r="G178" s="88">
        <v>0.5</v>
      </c>
      <c r="H178" s="89" t="s">
        <v>1320</v>
      </c>
      <c r="I178" s="84" t="s">
        <v>18</v>
      </c>
      <c r="J178" s="84"/>
    </row>
    <row r="179" spans="1:10" ht="39.6" x14ac:dyDescent="0.3">
      <c r="A179" s="84">
        <v>172</v>
      </c>
      <c r="B179" s="85" t="s">
        <v>1321</v>
      </c>
      <c r="C179" s="85" t="s">
        <v>1322</v>
      </c>
      <c r="D179" s="86" t="s">
        <v>1308</v>
      </c>
      <c r="E179" s="84">
        <v>30.506499999999999</v>
      </c>
      <c r="F179" s="84">
        <v>79.382660000000001</v>
      </c>
      <c r="G179" s="88">
        <v>0.76</v>
      </c>
      <c r="H179" s="89" t="s">
        <v>1309</v>
      </c>
      <c r="I179" s="84" t="s">
        <v>18</v>
      </c>
      <c r="J179" s="84"/>
    </row>
    <row r="180" spans="1:10" ht="39.6" x14ac:dyDescent="0.3">
      <c r="A180" s="84">
        <v>173</v>
      </c>
      <c r="B180" s="85" t="s">
        <v>897</v>
      </c>
      <c r="C180" s="85" t="s">
        <v>1323</v>
      </c>
      <c r="D180" s="86" t="s">
        <v>1308</v>
      </c>
      <c r="E180" s="84">
        <v>30.50798</v>
      </c>
      <c r="F180" s="84">
        <v>79.386101999999994</v>
      </c>
      <c r="G180" s="88">
        <v>0.7</v>
      </c>
      <c r="H180" s="89" t="s">
        <v>1309</v>
      </c>
      <c r="I180" s="84" t="s">
        <v>18</v>
      </c>
      <c r="J180" s="84"/>
    </row>
    <row r="181" spans="1:10" ht="39.6" x14ac:dyDescent="0.3">
      <c r="A181" s="84">
        <v>174</v>
      </c>
      <c r="B181" s="85" t="s">
        <v>1324</v>
      </c>
      <c r="C181" s="85" t="s">
        <v>1325</v>
      </c>
      <c r="D181" s="86" t="s">
        <v>1308</v>
      </c>
      <c r="E181" s="84">
        <v>30.506229999999999</v>
      </c>
      <c r="F181" s="84">
        <v>79.382220000000004</v>
      </c>
      <c r="G181" s="88">
        <v>0.9</v>
      </c>
      <c r="H181" s="89" t="s">
        <v>1326</v>
      </c>
      <c r="I181" s="84" t="s">
        <v>18</v>
      </c>
      <c r="J181" s="84"/>
    </row>
    <row r="182" spans="1:10" ht="39.6" x14ac:dyDescent="0.3">
      <c r="A182" s="84">
        <v>175</v>
      </c>
      <c r="B182" s="85" t="s">
        <v>1327</v>
      </c>
      <c r="C182" s="85" t="s">
        <v>933</v>
      </c>
      <c r="D182" s="86" t="s">
        <v>1308</v>
      </c>
      <c r="E182" s="84">
        <v>30.507984</v>
      </c>
      <c r="F182" s="84">
        <v>79.386692999999994</v>
      </c>
      <c r="G182" s="88">
        <v>0.8</v>
      </c>
      <c r="H182" s="89" t="s">
        <v>1309</v>
      </c>
      <c r="I182" s="84" t="s">
        <v>18</v>
      </c>
      <c r="J182" s="84"/>
    </row>
    <row r="183" spans="1:10" ht="39.6" x14ac:dyDescent="0.3">
      <c r="A183" s="84">
        <v>176</v>
      </c>
      <c r="B183" s="85" t="s">
        <v>1328</v>
      </c>
      <c r="C183" s="85" t="s">
        <v>1318</v>
      </c>
      <c r="D183" s="86" t="s">
        <v>1308</v>
      </c>
      <c r="E183" s="84">
        <v>30.507558</v>
      </c>
      <c r="F183" s="84">
        <v>79.386492000000004</v>
      </c>
      <c r="G183" s="88">
        <v>0.8</v>
      </c>
      <c r="H183" s="89" t="s">
        <v>1329</v>
      </c>
      <c r="I183" s="84" t="s">
        <v>18</v>
      </c>
      <c r="J183" s="84"/>
    </row>
    <row r="184" spans="1:10" ht="39.6" x14ac:dyDescent="0.3">
      <c r="A184" s="84">
        <v>177</v>
      </c>
      <c r="B184" s="85" t="s">
        <v>1330</v>
      </c>
      <c r="C184" s="85" t="s">
        <v>1331</v>
      </c>
      <c r="D184" s="86" t="s">
        <v>1308</v>
      </c>
      <c r="E184" s="84">
        <v>30.507034999999998</v>
      </c>
      <c r="F184" s="84">
        <v>79.386286999999996</v>
      </c>
      <c r="G184" s="88">
        <v>0.9</v>
      </c>
      <c r="H184" s="89" t="s">
        <v>1309</v>
      </c>
      <c r="I184" s="84" t="s">
        <v>18</v>
      </c>
      <c r="J184" s="84"/>
    </row>
    <row r="185" spans="1:10" ht="39.6" x14ac:dyDescent="0.3">
      <c r="A185" s="84">
        <v>178</v>
      </c>
      <c r="B185" s="85" t="s">
        <v>1332</v>
      </c>
      <c r="C185" s="85" t="s">
        <v>1333</v>
      </c>
      <c r="D185" s="86" t="s">
        <v>1308</v>
      </c>
      <c r="E185" s="84">
        <v>30.507739999999998</v>
      </c>
      <c r="F185" s="84">
        <v>79.382360000000006</v>
      </c>
      <c r="G185" s="88">
        <v>0.8</v>
      </c>
      <c r="H185" s="89" t="s">
        <v>1316</v>
      </c>
      <c r="I185" s="84" t="s">
        <v>18</v>
      </c>
      <c r="J185" s="84"/>
    </row>
    <row r="186" spans="1:10" ht="39.6" x14ac:dyDescent="0.3">
      <c r="A186" s="84">
        <v>179</v>
      </c>
      <c r="B186" s="85" t="s">
        <v>930</v>
      </c>
      <c r="C186" s="85" t="s">
        <v>1334</v>
      </c>
      <c r="D186" s="86" t="s">
        <v>1308</v>
      </c>
      <c r="E186" s="84">
        <v>30.509056000000001</v>
      </c>
      <c r="F186" s="84">
        <v>79.383876000000001</v>
      </c>
      <c r="G186" s="88">
        <v>0.8</v>
      </c>
      <c r="H186" s="89" t="s">
        <v>1309</v>
      </c>
      <c r="I186" s="84" t="s">
        <v>18</v>
      </c>
      <c r="J186" s="84"/>
    </row>
    <row r="187" spans="1:10" ht="39.6" x14ac:dyDescent="0.3">
      <c r="A187" s="84">
        <v>180</v>
      </c>
      <c r="B187" s="85" t="s">
        <v>913</v>
      </c>
      <c r="C187" s="85" t="s">
        <v>874</v>
      </c>
      <c r="D187" s="86" t="s">
        <v>1308</v>
      </c>
      <c r="E187" s="84">
        <v>30.508984999999999</v>
      </c>
      <c r="F187" s="84">
        <v>79.383478999999994</v>
      </c>
      <c r="G187" s="88">
        <v>0.7</v>
      </c>
      <c r="H187" s="89" t="s">
        <v>1309</v>
      </c>
      <c r="I187" s="84" t="s">
        <v>18</v>
      </c>
      <c r="J187" s="84"/>
    </row>
    <row r="188" spans="1:10" ht="39.6" x14ac:dyDescent="0.3">
      <c r="A188" s="84">
        <v>181</v>
      </c>
      <c r="B188" s="85" t="s">
        <v>1335</v>
      </c>
      <c r="C188" s="85" t="s">
        <v>1322</v>
      </c>
      <c r="D188" s="86" t="s">
        <v>1308</v>
      </c>
      <c r="E188" s="84">
        <v>30.50874</v>
      </c>
      <c r="F188" s="84">
        <v>79.383264999999994</v>
      </c>
      <c r="G188" s="88">
        <v>0.6</v>
      </c>
      <c r="H188" s="89" t="s">
        <v>1309</v>
      </c>
      <c r="I188" s="84" t="s">
        <v>18</v>
      </c>
      <c r="J188" s="84"/>
    </row>
    <row r="189" spans="1:10" ht="39.6" x14ac:dyDescent="0.3">
      <c r="A189" s="84">
        <v>182</v>
      </c>
      <c r="B189" s="85" t="s">
        <v>889</v>
      </c>
      <c r="C189" s="85" t="s">
        <v>886</v>
      </c>
      <c r="D189" s="86" t="s">
        <v>1308</v>
      </c>
      <c r="E189" s="84">
        <v>30.508420000000001</v>
      </c>
      <c r="F189" s="84">
        <v>79.382835</v>
      </c>
      <c r="G189" s="88">
        <v>0.7</v>
      </c>
      <c r="H189" s="89" t="s">
        <v>1336</v>
      </c>
      <c r="I189" s="84" t="s">
        <v>18</v>
      </c>
      <c r="J189" s="84"/>
    </row>
    <row r="190" spans="1:10" ht="39.6" x14ac:dyDescent="0.3">
      <c r="A190" s="84">
        <v>183</v>
      </c>
      <c r="B190" s="85" t="s">
        <v>1337</v>
      </c>
      <c r="C190" s="85" t="s">
        <v>1298</v>
      </c>
      <c r="D190" s="86" t="s">
        <v>1308</v>
      </c>
      <c r="E190" s="84">
        <v>30.508962</v>
      </c>
      <c r="F190" s="84">
        <v>79.382266000000001</v>
      </c>
      <c r="G190" s="88">
        <v>0.6</v>
      </c>
      <c r="H190" s="89" t="s">
        <v>1309</v>
      </c>
      <c r="I190" s="84" t="s">
        <v>18</v>
      </c>
      <c r="J190" s="84"/>
    </row>
    <row r="191" spans="1:10" ht="39.6" x14ac:dyDescent="0.3">
      <c r="A191" s="84">
        <v>184</v>
      </c>
      <c r="B191" s="85" t="s">
        <v>1302</v>
      </c>
      <c r="C191" s="85" t="s">
        <v>1338</v>
      </c>
      <c r="D191" s="86" t="s">
        <v>1308</v>
      </c>
      <c r="E191" s="84">
        <v>30.50996</v>
      </c>
      <c r="F191" s="84">
        <v>79.378305999999995</v>
      </c>
      <c r="G191" s="88">
        <v>0.7</v>
      </c>
      <c r="H191" s="89" t="s">
        <v>1309</v>
      </c>
      <c r="I191" s="84" t="s">
        <v>18</v>
      </c>
      <c r="J191" s="84"/>
    </row>
    <row r="192" spans="1:10" ht="39.6" x14ac:dyDescent="0.3">
      <c r="A192" s="84">
        <v>185</v>
      </c>
      <c r="B192" s="85" t="s">
        <v>874</v>
      </c>
      <c r="C192" s="85" t="s">
        <v>191</v>
      </c>
      <c r="D192" s="86" t="s">
        <v>1308</v>
      </c>
      <c r="E192" s="84">
        <v>30.510096000000001</v>
      </c>
      <c r="F192" s="84">
        <v>79.378996000000001</v>
      </c>
      <c r="G192" s="88">
        <v>0.8</v>
      </c>
      <c r="H192" s="89" t="s">
        <v>1309</v>
      </c>
      <c r="I192" s="84" t="s">
        <v>18</v>
      </c>
      <c r="J192" s="84"/>
    </row>
    <row r="193" spans="1:10" ht="39.6" x14ac:dyDescent="0.3">
      <c r="A193" s="84">
        <v>186</v>
      </c>
      <c r="B193" s="85" t="s">
        <v>922</v>
      </c>
      <c r="C193" s="85" t="s">
        <v>1339</v>
      </c>
      <c r="D193" s="86" t="s">
        <v>1308</v>
      </c>
      <c r="E193" s="84">
        <v>30.506740000000001</v>
      </c>
      <c r="F193" s="84">
        <v>79.380939999999995</v>
      </c>
      <c r="G193" s="88">
        <v>0.7</v>
      </c>
      <c r="H193" s="89" t="s">
        <v>1340</v>
      </c>
      <c r="I193" s="84" t="s">
        <v>18</v>
      </c>
      <c r="J193" s="84"/>
    </row>
    <row r="194" spans="1:10" ht="39.6" x14ac:dyDescent="0.3">
      <c r="A194" s="84">
        <v>187</v>
      </c>
      <c r="B194" s="85" t="s">
        <v>1341</v>
      </c>
      <c r="C194" s="85" t="s">
        <v>1322</v>
      </c>
      <c r="D194" s="86" t="s">
        <v>1308</v>
      </c>
      <c r="E194" s="84">
        <v>30.506640000000001</v>
      </c>
      <c r="F194" s="84">
        <v>79.380840000000006</v>
      </c>
      <c r="G194" s="88">
        <v>0.8</v>
      </c>
      <c r="H194" s="89" t="s">
        <v>1309</v>
      </c>
      <c r="I194" s="84" t="s">
        <v>18</v>
      </c>
      <c r="J194" s="84"/>
    </row>
    <row r="195" spans="1:10" ht="39.6" x14ac:dyDescent="0.3">
      <c r="A195" s="84">
        <v>188</v>
      </c>
      <c r="B195" s="85" t="s">
        <v>1342</v>
      </c>
      <c r="C195" s="85" t="s">
        <v>1325</v>
      </c>
      <c r="D195" s="86" t="s">
        <v>1308</v>
      </c>
      <c r="E195" s="84">
        <v>30.50564</v>
      </c>
      <c r="F195" s="84">
        <v>79.38064</v>
      </c>
      <c r="G195" s="88">
        <v>0.8</v>
      </c>
      <c r="H195" s="89" t="s">
        <v>1309</v>
      </c>
      <c r="I195" s="84" t="s">
        <v>18</v>
      </c>
      <c r="J195" s="84"/>
    </row>
    <row r="196" spans="1:10" ht="39.6" x14ac:dyDescent="0.3">
      <c r="A196" s="84">
        <v>189</v>
      </c>
      <c r="B196" s="85" t="s">
        <v>1343</v>
      </c>
      <c r="C196" s="85" t="s">
        <v>1317</v>
      </c>
      <c r="D196" s="86" t="s">
        <v>1308</v>
      </c>
      <c r="E196" s="84">
        <v>30.50554</v>
      </c>
      <c r="F196" s="84">
        <v>79.380340000000004</v>
      </c>
      <c r="G196" s="88">
        <v>0.9</v>
      </c>
      <c r="H196" s="89" t="s">
        <v>1344</v>
      </c>
      <c r="I196" s="84" t="s">
        <v>18</v>
      </c>
      <c r="J196" s="84"/>
    </row>
    <row r="197" spans="1:10" ht="39.6" x14ac:dyDescent="0.3">
      <c r="A197" s="84">
        <v>190</v>
      </c>
      <c r="B197" s="85" t="s">
        <v>1332</v>
      </c>
      <c r="C197" s="85" t="s">
        <v>883</v>
      </c>
      <c r="D197" s="86" t="s">
        <v>1308</v>
      </c>
      <c r="E197" s="84">
        <v>30.50544</v>
      </c>
      <c r="F197" s="84">
        <v>79.380330000000001</v>
      </c>
      <c r="G197" s="88">
        <v>0.7</v>
      </c>
      <c r="H197" s="89" t="s">
        <v>1345</v>
      </c>
      <c r="I197" s="84" t="s">
        <v>18</v>
      </c>
      <c r="J197" s="84"/>
    </row>
    <row r="198" spans="1:10" ht="39.6" x14ac:dyDescent="0.3">
      <c r="A198" s="84">
        <v>191</v>
      </c>
      <c r="B198" s="85" t="s">
        <v>896</v>
      </c>
      <c r="C198" s="85" t="s">
        <v>946</v>
      </c>
      <c r="D198" s="86" t="s">
        <v>1308</v>
      </c>
      <c r="E198" s="84">
        <v>30.50543</v>
      </c>
      <c r="F198" s="84">
        <v>79.380250000000004</v>
      </c>
      <c r="G198" s="88">
        <v>0.9</v>
      </c>
      <c r="H198" s="89" t="s">
        <v>1336</v>
      </c>
      <c r="I198" s="84" t="s">
        <v>18</v>
      </c>
      <c r="J198" s="84"/>
    </row>
    <row r="199" spans="1:10" ht="39.6" x14ac:dyDescent="0.3">
      <c r="A199" s="84">
        <v>192</v>
      </c>
      <c r="B199" s="85" t="s">
        <v>1280</v>
      </c>
      <c r="C199" s="85" t="s">
        <v>889</v>
      </c>
      <c r="D199" s="86" t="s">
        <v>1308</v>
      </c>
      <c r="E199" s="84">
        <v>30.510370000000002</v>
      </c>
      <c r="F199" s="84">
        <v>79.373689999999996</v>
      </c>
      <c r="G199" s="88">
        <v>0.9</v>
      </c>
      <c r="H199" s="89" t="s">
        <v>1309</v>
      </c>
      <c r="I199" s="84" t="s">
        <v>18</v>
      </c>
      <c r="J199" s="84"/>
    </row>
    <row r="200" spans="1:10" ht="39.6" x14ac:dyDescent="0.3">
      <c r="A200" s="84">
        <v>193</v>
      </c>
      <c r="B200" s="85" t="s">
        <v>910</v>
      </c>
      <c r="C200" s="85" t="s">
        <v>946</v>
      </c>
      <c r="D200" s="86" t="s">
        <v>1308</v>
      </c>
      <c r="E200" s="84">
        <v>30.508732999999999</v>
      </c>
      <c r="F200" s="84">
        <v>79.381495999999999</v>
      </c>
      <c r="G200" s="88">
        <v>0.9</v>
      </c>
      <c r="H200" s="89" t="s">
        <v>1309</v>
      </c>
      <c r="I200" s="84" t="s">
        <v>18</v>
      </c>
      <c r="J200" s="84"/>
    </row>
    <row r="201" spans="1:10" ht="39.6" x14ac:dyDescent="0.3">
      <c r="A201" s="84">
        <v>194</v>
      </c>
      <c r="B201" s="85" t="s">
        <v>1315</v>
      </c>
      <c r="C201" s="85" t="s">
        <v>946</v>
      </c>
      <c r="D201" s="86" t="s">
        <v>1308</v>
      </c>
      <c r="E201" s="84">
        <v>30.505779</v>
      </c>
      <c r="F201" s="84">
        <v>79.383605000000003</v>
      </c>
      <c r="G201" s="88">
        <v>0.7</v>
      </c>
      <c r="H201" s="89" t="s">
        <v>1309</v>
      </c>
      <c r="I201" s="84" t="s">
        <v>18</v>
      </c>
      <c r="J201" s="84"/>
    </row>
    <row r="202" spans="1:10" ht="39.6" x14ac:dyDescent="0.3">
      <c r="A202" s="84">
        <v>195</v>
      </c>
      <c r="B202" s="85" t="s">
        <v>1330</v>
      </c>
      <c r="C202" s="85" t="s">
        <v>1346</v>
      </c>
      <c r="D202" s="86" t="s">
        <v>1308</v>
      </c>
      <c r="E202" s="84">
        <v>30.510359999999999</v>
      </c>
      <c r="F202" s="84">
        <v>79.374390000000005</v>
      </c>
      <c r="G202" s="88">
        <v>0.9</v>
      </c>
      <c r="H202" s="89" t="s">
        <v>1347</v>
      </c>
      <c r="I202" s="84" t="s">
        <v>18</v>
      </c>
      <c r="J202" s="84"/>
    </row>
    <row r="203" spans="1:10" ht="39.6" x14ac:dyDescent="0.3">
      <c r="A203" s="84">
        <v>196</v>
      </c>
      <c r="B203" s="85" t="s">
        <v>1348</v>
      </c>
      <c r="C203" s="85" t="s">
        <v>1302</v>
      </c>
      <c r="D203" s="86" t="s">
        <v>1308</v>
      </c>
      <c r="E203" s="84">
        <v>30.509550000000001</v>
      </c>
      <c r="F203" s="84">
        <v>79.378450000000001</v>
      </c>
      <c r="G203" s="88">
        <v>0.7</v>
      </c>
      <c r="H203" s="89" t="s">
        <v>1309</v>
      </c>
      <c r="I203" s="84" t="s">
        <v>18</v>
      </c>
      <c r="J203" s="84"/>
    </row>
    <row r="204" spans="1:10" ht="39.6" x14ac:dyDescent="0.3">
      <c r="A204" s="84">
        <v>197</v>
      </c>
      <c r="B204" s="85" t="s">
        <v>1349</v>
      </c>
      <c r="C204" s="85" t="s">
        <v>1256</v>
      </c>
      <c r="D204" s="86" t="s">
        <v>1308</v>
      </c>
      <c r="E204" s="84">
        <v>30.50949</v>
      </c>
      <c r="F204" s="84">
        <v>79.378820000000005</v>
      </c>
      <c r="G204" s="88">
        <v>0.6</v>
      </c>
      <c r="H204" s="89" t="s">
        <v>1316</v>
      </c>
      <c r="I204" s="84" t="s">
        <v>18</v>
      </c>
      <c r="J204" s="84"/>
    </row>
    <row r="205" spans="1:10" ht="39.6" x14ac:dyDescent="0.3">
      <c r="A205" s="84">
        <v>198</v>
      </c>
      <c r="B205" s="85" t="s">
        <v>1319</v>
      </c>
      <c r="C205" s="85" t="s">
        <v>1346</v>
      </c>
      <c r="D205" s="86" t="s">
        <v>1308</v>
      </c>
      <c r="E205" s="84">
        <v>30.506163999999998</v>
      </c>
      <c r="F205" s="84">
        <v>79.384614999999997</v>
      </c>
      <c r="G205" s="88">
        <v>0.6</v>
      </c>
      <c r="H205" s="89" t="s">
        <v>1309</v>
      </c>
      <c r="I205" s="84" t="s">
        <v>18</v>
      </c>
      <c r="J205" s="84"/>
    </row>
    <row r="206" spans="1:10" ht="39.6" x14ac:dyDescent="0.3">
      <c r="A206" s="84">
        <v>199</v>
      </c>
      <c r="B206" s="85" t="s">
        <v>931</v>
      </c>
      <c r="C206" s="85" t="s">
        <v>1350</v>
      </c>
      <c r="D206" s="86" t="s">
        <v>1308</v>
      </c>
      <c r="E206" s="84">
        <v>30.50731</v>
      </c>
      <c r="F206" s="84">
        <v>79.380300000000005</v>
      </c>
      <c r="G206" s="88">
        <v>0.9</v>
      </c>
      <c r="H206" s="89" t="s">
        <v>1351</v>
      </c>
      <c r="I206" s="84" t="s">
        <v>18</v>
      </c>
      <c r="J206" s="84"/>
    </row>
    <row r="207" spans="1:10" ht="39.6" x14ac:dyDescent="0.3">
      <c r="A207" s="84">
        <v>200</v>
      </c>
      <c r="B207" s="85" t="s">
        <v>1268</v>
      </c>
      <c r="C207" s="85" t="s">
        <v>1352</v>
      </c>
      <c r="D207" s="86" t="s">
        <v>1308</v>
      </c>
      <c r="E207" s="84">
        <v>30.506686999999999</v>
      </c>
      <c r="F207" s="84">
        <v>79.384406999999996</v>
      </c>
      <c r="G207" s="88">
        <v>0.9</v>
      </c>
      <c r="H207" s="89" t="s">
        <v>1351</v>
      </c>
      <c r="I207" s="84" t="s">
        <v>18</v>
      </c>
      <c r="J207" s="84"/>
    </row>
    <row r="208" spans="1:10" ht="39.6" x14ac:dyDescent="0.3">
      <c r="A208" s="84">
        <v>201</v>
      </c>
      <c r="B208" s="85" t="s">
        <v>1353</v>
      </c>
      <c r="C208" s="85" t="s">
        <v>1310</v>
      </c>
      <c r="D208" s="86" t="s">
        <v>1308</v>
      </c>
      <c r="E208" s="84">
        <v>30.5063</v>
      </c>
      <c r="F208" s="84">
        <v>79.382300000000001</v>
      </c>
      <c r="G208" s="88">
        <v>0.9</v>
      </c>
      <c r="H208" s="89" t="s">
        <v>1351</v>
      </c>
      <c r="I208" s="84" t="s">
        <v>18</v>
      </c>
      <c r="J208" s="84"/>
    </row>
    <row r="209" spans="1:10" ht="39.6" x14ac:dyDescent="0.3">
      <c r="A209" s="84">
        <v>202</v>
      </c>
      <c r="B209" s="85" t="s">
        <v>874</v>
      </c>
      <c r="C209" s="85" t="s">
        <v>1298</v>
      </c>
      <c r="D209" s="86" t="s">
        <v>1308</v>
      </c>
      <c r="E209" s="84">
        <v>30.508500000000002</v>
      </c>
      <c r="F209" s="84">
        <v>79.384420000000006</v>
      </c>
      <c r="G209" s="88">
        <v>0.9</v>
      </c>
      <c r="H209" s="89" t="s">
        <v>1347</v>
      </c>
      <c r="I209" s="84" t="s">
        <v>18</v>
      </c>
      <c r="J209" s="84"/>
    </row>
    <row r="210" spans="1:10" ht="39.6" x14ac:dyDescent="0.3">
      <c r="A210" s="84">
        <v>203</v>
      </c>
      <c r="B210" s="85" t="s">
        <v>1354</v>
      </c>
      <c r="C210" s="85" t="s">
        <v>464</v>
      </c>
      <c r="D210" s="86" t="s">
        <v>1308</v>
      </c>
      <c r="E210" s="84">
        <v>30.506599999999999</v>
      </c>
      <c r="F210" s="84">
        <v>79.384200000000007</v>
      </c>
      <c r="G210" s="88">
        <v>0.9</v>
      </c>
      <c r="H210" s="89" t="s">
        <v>1351</v>
      </c>
      <c r="I210" s="84" t="s">
        <v>18</v>
      </c>
      <c r="J210" s="84"/>
    </row>
    <row r="211" spans="1:10" ht="39.6" x14ac:dyDescent="0.3">
      <c r="A211" s="84">
        <v>204</v>
      </c>
      <c r="B211" s="85" t="s">
        <v>1355</v>
      </c>
      <c r="C211" s="85" t="s">
        <v>1341</v>
      </c>
      <c r="D211" s="86" t="s">
        <v>1308</v>
      </c>
      <c r="E211" s="84">
        <v>30.506399999999999</v>
      </c>
      <c r="F211" s="84">
        <v>79.382599999999996</v>
      </c>
      <c r="G211" s="88">
        <v>0.9</v>
      </c>
      <c r="H211" s="89" t="s">
        <v>1351</v>
      </c>
      <c r="I211" s="84" t="s">
        <v>18</v>
      </c>
      <c r="J211" s="84"/>
    </row>
    <row r="212" spans="1:10" ht="39.6" x14ac:dyDescent="0.3">
      <c r="A212" s="84">
        <v>205</v>
      </c>
      <c r="B212" s="85" t="s">
        <v>872</v>
      </c>
      <c r="C212" s="85" t="s">
        <v>1318</v>
      </c>
      <c r="D212" s="86" t="s">
        <v>1308</v>
      </c>
      <c r="E212" s="84">
        <v>30.506430000000002</v>
      </c>
      <c r="F212" s="84">
        <v>79.382499999999993</v>
      </c>
      <c r="G212" s="88">
        <v>0.8</v>
      </c>
      <c r="H212" s="89" t="s">
        <v>1356</v>
      </c>
      <c r="I212" s="84" t="s">
        <v>18</v>
      </c>
      <c r="J212" s="84"/>
    </row>
    <row r="213" spans="1:10" ht="39.6" x14ac:dyDescent="0.3">
      <c r="A213" s="84">
        <v>206</v>
      </c>
      <c r="B213" s="85" t="s">
        <v>1357</v>
      </c>
      <c r="C213" s="85" t="s">
        <v>1325</v>
      </c>
      <c r="D213" s="86" t="s">
        <v>1308</v>
      </c>
      <c r="E213" s="84">
        <v>30.507400000000001</v>
      </c>
      <c r="F213" s="84">
        <v>79.382499999999993</v>
      </c>
      <c r="G213" s="88">
        <v>0.9</v>
      </c>
      <c r="H213" s="89" t="s">
        <v>1351</v>
      </c>
      <c r="I213" s="84" t="s">
        <v>18</v>
      </c>
      <c r="J213" s="84"/>
    </row>
    <row r="214" spans="1:10" ht="39.6" x14ac:dyDescent="0.3">
      <c r="A214" s="84">
        <v>207</v>
      </c>
      <c r="B214" s="85" t="s">
        <v>1358</v>
      </c>
      <c r="C214" s="85" t="s">
        <v>1310</v>
      </c>
      <c r="D214" s="86" t="s">
        <v>1308</v>
      </c>
      <c r="E214" s="84">
        <v>30.507400000000001</v>
      </c>
      <c r="F214" s="84">
        <v>79.384500000000003</v>
      </c>
      <c r="G214" s="88">
        <v>0.6</v>
      </c>
      <c r="H214" s="89" t="s">
        <v>1316</v>
      </c>
      <c r="I214" s="84" t="s">
        <v>18</v>
      </c>
      <c r="J214" s="84"/>
    </row>
    <row r="215" spans="1:10" ht="39.6" x14ac:dyDescent="0.3">
      <c r="A215" s="84">
        <v>208</v>
      </c>
      <c r="B215" s="85" t="s">
        <v>878</v>
      </c>
      <c r="C215" s="85" t="s">
        <v>1319</v>
      </c>
      <c r="D215" s="86" t="s">
        <v>1308</v>
      </c>
      <c r="E215" s="84">
        <v>30.5076</v>
      </c>
      <c r="F215" s="84">
        <v>79.384900000000002</v>
      </c>
      <c r="G215" s="88">
        <v>0.5</v>
      </c>
      <c r="H215" s="89" t="s">
        <v>1309</v>
      </c>
      <c r="I215" s="84" t="s">
        <v>18</v>
      </c>
      <c r="J215" s="84"/>
    </row>
    <row r="216" spans="1:10" ht="39.6" x14ac:dyDescent="0.3">
      <c r="A216" s="84">
        <v>209</v>
      </c>
      <c r="B216" s="85" t="s">
        <v>313</v>
      </c>
      <c r="C216" s="85" t="s">
        <v>883</v>
      </c>
      <c r="D216" s="86" t="s">
        <v>1308</v>
      </c>
      <c r="E216" s="84">
        <v>30.507899999999999</v>
      </c>
      <c r="F216" s="84">
        <v>79.385000000000005</v>
      </c>
      <c r="G216" s="88">
        <v>0.7</v>
      </c>
      <c r="H216" s="89" t="s">
        <v>1347</v>
      </c>
      <c r="I216" s="84" t="s">
        <v>18</v>
      </c>
      <c r="J216" s="84"/>
    </row>
    <row r="217" spans="1:10" ht="39.6" x14ac:dyDescent="0.3">
      <c r="A217" s="84">
        <v>210</v>
      </c>
      <c r="B217" s="85" t="s">
        <v>903</v>
      </c>
      <c r="C217" s="85" t="s">
        <v>902</v>
      </c>
      <c r="D217" s="86" t="s">
        <v>1308</v>
      </c>
      <c r="E217" s="84">
        <v>30.507801000000001</v>
      </c>
      <c r="F217" s="84">
        <v>79.387764000000004</v>
      </c>
      <c r="G217" s="88">
        <v>0.9</v>
      </c>
      <c r="H217" s="89" t="s">
        <v>1359</v>
      </c>
      <c r="I217" s="84" t="s">
        <v>18</v>
      </c>
      <c r="J217" s="84"/>
    </row>
    <row r="218" spans="1:10" ht="39.6" x14ac:dyDescent="0.3">
      <c r="A218" s="84">
        <v>211</v>
      </c>
      <c r="B218" s="85" t="s">
        <v>908</v>
      </c>
      <c r="C218" s="85" t="s">
        <v>810</v>
      </c>
      <c r="D218" s="86" t="s">
        <v>1308</v>
      </c>
      <c r="E218" s="84">
        <v>30.508541999999998</v>
      </c>
      <c r="F218" s="84">
        <v>79.385924000000003</v>
      </c>
      <c r="G218" s="88">
        <v>0.9</v>
      </c>
      <c r="H218" s="89" t="s">
        <v>1351</v>
      </c>
      <c r="I218" s="84" t="s">
        <v>18</v>
      </c>
      <c r="J218" s="84"/>
    </row>
    <row r="219" spans="1:10" ht="39.6" x14ac:dyDescent="0.3">
      <c r="A219" s="84">
        <v>212</v>
      </c>
      <c r="B219" s="85" t="s">
        <v>240</v>
      </c>
      <c r="C219" s="85" t="s">
        <v>1256</v>
      </c>
      <c r="D219" s="86" t="s">
        <v>1308</v>
      </c>
      <c r="E219" s="84">
        <v>30.509107</v>
      </c>
      <c r="F219" s="84">
        <v>79.386955</v>
      </c>
      <c r="G219" s="88">
        <v>0.9</v>
      </c>
      <c r="H219" s="89" t="s">
        <v>1360</v>
      </c>
      <c r="I219" s="84" t="s">
        <v>18</v>
      </c>
      <c r="J219" s="84"/>
    </row>
    <row r="220" spans="1:10" ht="39.6" x14ac:dyDescent="0.3">
      <c r="A220" s="84">
        <v>213</v>
      </c>
      <c r="B220" s="85" t="s">
        <v>1361</v>
      </c>
      <c r="C220" s="85" t="s">
        <v>1319</v>
      </c>
      <c r="D220" s="86" t="s">
        <v>1308</v>
      </c>
      <c r="E220" s="84">
        <v>30.510460999999999</v>
      </c>
      <c r="F220" s="84">
        <v>79.387136999999996</v>
      </c>
      <c r="G220" s="88">
        <v>0.9</v>
      </c>
      <c r="H220" s="89" t="s">
        <v>1351</v>
      </c>
      <c r="I220" s="84" t="s">
        <v>18</v>
      </c>
      <c r="J220" s="84"/>
    </row>
    <row r="221" spans="1:10" ht="52.8" x14ac:dyDescent="0.3">
      <c r="A221" s="84">
        <v>214</v>
      </c>
      <c r="B221" s="85" t="s">
        <v>913</v>
      </c>
      <c r="C221" s="85" t="s">
        <v>874</v>
      </c>
      <c r="D221" s="86" t="s">
        <v>1362</v>
      </c>
      <c r="E221" s="84">
        <v>30.508044999999999</v>
      </c>
      <c r="F221" s="84">
        <v>79.469707</v>
      </c>
      <c r="G221" s="88">
        <v>0.8</v>
      </c>
      <c r="H221" s="89" t="s">
        <v>1363</v>
      </c>
      <c r="I221" s="84" t="s">
        <v>18</v>
      </c>
      <c r="J221" s="84"/>
    </row>
    <row r="222" spans="1:10" ht="52.8" x14ac:dyDescent="0.3">
      <c r="A222" s="84">
        <v>215</v>
      </c>
      <c r="B222" s="85" t="s">
        <v>1364</v>
      </c>
      <c r="C222" s="85" t="s">
        <v>340</v>
      </c>
      <c r="D222" s="86" t="s">
        <v>1362</v>
      </c>
      <c r="E222" s="84">
        <v>30.508378</v>
      </c>
      <c r="F222" s="84">
        <v>79.469285999999997</v>
      </c>
      <c r="G222" s="88">
        <v>0.8</v>
      </c>
      <c r="H222" s="89" t="s">
        <v>1365</v>
      </c>
      <c r="I222" s="84" t="s">
        <v>18</v>
      </c>
      <c r="J222" s="84"/>
    </row>
    <row r="223" spans="1:10" ht="39.6" x14ac:dyDescent="0.3">
      <c r="A223" s="84">
        <v>216</v>
      </c>
      <c r="B223" s="85" t="s">
        <v>1366</v>
      </c>
      <c r="C223" s="85" t="s">
        <v>1278</v>
      </c>
      <c r="D223" s="86" t="s">
        <v>1362</v>
      </c>
      <c r="E223" s="84">
        <v>30.509404</v>
      </c>
      <c r="F223" s="84">
        <v>79.468936999999997</v>
      </c>
      <c r="G223" s="88">
        <v>0.7</v>
      </c>
      <c r="H223" s="89" t="s">
        <v>1367</v>
      </c>
      <c r="I223" s="84" t="s">
        <v>18</v>
      </c>
      <c r="J223" s="84"/>
    </row>
    <row r="224" spans="1:10" ht="39.6" x14ac:dyDescent="0.3">
      <c r="A224" s="84">
        <v>217</v>
      </c>
      <c r="B224" s="85" t="s">
        <v>872</v>
      </c>
      <c r="C224" s="85" t="s">
        <v>1368</v>
      </c>
      <c r="D224" s="86" t="s">
        <v>1362</v>
      </c>
      <c r="E224" s="84">
        <v>30.509464000000001</v>
      </c>
      <c r="F224" s="84">
        <v>79.468293000000003</v>
      </c>
      <c r="G224" s="88">
        <v>0.9</v>
      </c>
      <c r="H224" s="89" t="s">
        <v>1369</v>
      </c>
      <c r="I224" s="84" t="s">
        <v>18</v>
      </c>
      <c r="J224" s="84"/>
    </row>
    <row r="225" spans="1:10" ht="52.8" x14ac:dyDescent="0.3">
      <c r="A225" s="84">
        <v>218</v>
      </c>
      <c r="B225" s="85" t="s">
        <v>872</v>
      </c>
      <c r="C225" s="85" t="s">
        <v>170</v>
      </c>
      <c r="D225" s="86" t="s">
        <v>1362</v>
      </c>
      <c r="E225" s="84">
        <v>30.508130000000001</v>
      </c>
      <c r="F225" s="84">
        <v>79.471459999999993</v>
      </c>
      <c r="G225" s="88">
        <v>0.7</v>
      </c>
      <c r="H225" s="89" t="s">
        <v>1370</v>
      </c>
      <c r="I225" s="84" t="s">
        <v>18</v>
      </c>
      <c r="J225" s="84"/>
    </row>
    <row r="226" spans="1:10" ht="39.6" x14ac:dyDescent="0.3">
      <c r="A226" s="84">
        <v>219</v>
      </c>
      <c r="B226" s="85" t="s">
        <v>1371</v>
      </c>
      <c r="C226" s="85" t="s">
        <v>325</v>
      </c>
      <c r="D226" s="86" t="s">
        <v>1362</v>
      </c>
      <c r="E226" s="84">
        <v>30.508054000000001</v>
      </c>
      <c r="F226" s="84">
        <v>79.468558000000002</v>
      </c>
      <c r="G226" s="88">
        <v>0.8</v>
      </c>
      <c r="H226" s="89" t="s">
        <v>1372</v>
      </c>
      <c r="I226" s="84" t="s">
        <v>18</v>
      </c>
      <c r="J226" s="84"/>
    </row>
    <row r="227" spans="1:10" ht="39.6" x14ac:dyDescent="0.3">
      <c r="A227" s="84">
        <v>220</v>
      </c>
      <c r="B227" s="85" t="s">
        <v>1265</v>
      </c>
      <c r="C227" s="85" t="s">
        <v>891</v>
      </c>
      <c r="D227" s="86" t="s">
        <v>1362</v>
      </c>
      <c r="E227" s="84">
        <v>30.508800000000001</v>
      </c>
      <c r="F227" s="84">
        <v>79.471100000000007</v>
      </c>
      <c r="G227" s="88">
        <v>0.7</v>
      </c>
      <c r="H227" s="89" t="s">
        <v>1372</v>
      </c>
      <c r="I227" s="84" t="s">
        <v>18</v>
      </c>
      <c r="J227" s="84"/>
    </row>
    <row r="228" spans="1:10" ht="39.6" x14ac:dyDescent="0.3">
      <c r="A228" s="84">
        <v>221</v>
      </c>
      <c r="B228" s="85" t="s">
        <v>665</v>
      </c>
      <c r="C228" s="85" t="s">
        <v>1373</v>
      </c>
      <c r="D228" s="86" t="s">
        <v>1362</v>
      </c>
      <c r="E228" s="84">
        <v>30.507200000000001</v>
      </c>
      <c r="F228" s="84">
        <v>79.471500000000006</v>
      </c>
      <c r="G228" s="88">
        <v>0.8</v>
      </c>
      <c r="H228" s="89" t="s">
        <v>1374</v>
      </c>
      <c r="I228" s="84" t="s">
        <v>18</v>
      </c>
      <c r="J228" s="84"/>
    </row>
    <row r="229" spans="1:10" ht="39.6" x14ac:dyDescent="0.3">
      <c r="A229" s="84">
        <v>222</v>
      </c>
      <c r="B229" s="85" t="s">
        <v>1375</v>
      </c>
      <c r="C229" s="85" t="s">
        <v>1262</v>
      </c>
      <c r="D229" s="86" t="s">
        <v>1362</v>
      </c>
      <c r="E229" s="84">
        <v>30.507300000000001</v>
      </c>
      <c r="F229" s="84">
        <v>79.471500000000006</v>
      </c>
      <c r="G229" s="88">
        <v>0.7</v>
      </c>
      <c r="H229" s="89" t="s">
        <v>1376</v>
      </c>
      <c r="I229" s="84" t="s">
        <v>18</v>
      </c>
      <c r="J229" s="84"/>
    </row>
    <row r="230" spans="1:10" ht="39.6" x14ac:dyDescent="0.3">
      <c r="A230" s="84">
        <v>223</v>
      </c>
      <c r="B230" s="85" t="s">
        <v>1315</v>
      </c>
      <c r="C230" s="85" t="s">
        <v>1262</v>
      </c>
      <c r="D230" s="86" t="s">
        <v>1362</v>
      </c>
      <c r="E230" s="84">
        <v>30.506996000000001</v>
      </c>
      <c r="F230" s="84">
        <v>79.467557999999997</v>
      </c>
      <c r="G230" s="88">
        <v>0.9</v>
      </c>
      <c r="H230" s="89" t="s">
        <v>1376</v>
      </c>
      <c r="I230" s="84" t="s">
        <v>18</v>
      </c>
      <c r="J230" s="84"/>
    </row>
    <row r="231" spans="1:10" ht="39.6" x14ac:dyDescent="0.3">
      <c r="A231" s="84">
        <v>224</v>
      </c>
      <c r="B231" s="85" t="s">
        <v>1377</v>
      </c>
      <c r="C231" s="85" t="s">
        <v>896</v>
      </c>
      <c r="D231" s="86" t="s">
        <v>1362</v>
      </c>
      <c r="E231" s="84">
        <v>30.506727999999999</v>
      </c>
      <c r="F231" s="84">
        <v>79.464956000000001</v>
      </c>
      <c r="G231" s="88">
        <v>0.9</v>
      </c>
      <c r="H231" s="89" t="s">
        <v>1376</v>
      </c>
      <c r="I231" s="84" t="s">
        <v>18</v>
      </c>
      <c r="J231" s="84"/>
    </row>
    <row r="232" spans="1:10" ht="39.6" x14ac:dyDescent="0.3">
      <c r="A232" s="84">
        <v>225</v>
      </c>
      <c r="B232" s="85" t="s">
        <v>872</v>
      </c>
      <c r="C232" s="85" t="s">
        <v>938</v>
      </c>
      <c r="D232" s="86" t="s">
        <v>1362</v>
      </c>
      <c r="E232" s="84">
        <v>30.508058999999999</v>
      </c>
      <c r="F232" s="84">
        <v>79.462252000000007</v>
      </c>
      <c r="G232" s="88">
        <v>0.8</v>
      </c>
      <c r="H232" s="89" t="s">
        <v>1376</v>
      </c>
      <c r="I232" s="84" t="s">
        <v>18</v>
      </c>
      <c r="J232" s="84"/>
    </row>
    <row r="233" spans="1:10" ht="52.8" x14ac:dyDescent="0.3">
      <c r="A233" s="84">
        <v>226</v>
      </c>
      <c r="B233" s="85" t="s">
        <v>1378</v>
      </c>
      <c r="C233" s="85" t="s">
        <v>1251</v>
      </c>
      <c r="D233" s="86" t="s">
        <v>1362</v>
      </c>
      <c r="E233" s="84">
        <v>30.507662</v>
      </c>
      <c r="F233" s="84">
        <v>79.461371999999997</v>
      </c>
      <c r="G233" s="88">
        <v>0.7</v>
      </c>
      <c r="H233" s="89" t="s">
        <v>1379</v>
      </c>
      <c r="I233" s="84" t="s">
        <v>18</v>
      </c>
      <c r="J233" s="84"/>
    </row>
    <row r="234" spans="1:10" ht="39.6" x14ac:dyDescent="0.3">
      <c r="A234" s="84">
        <v>227</v>
      </c>
      <c r="B234" s="85" t="s">
        <v>1380</v>
      </c>
      <c r="C234" s="85" t="s">
        <v>891</v>
      </c>
      <c r="D234" s="86" t="s">
        <v>1362</v>
      </c>
      <c r="E234" s="84">
        <v>30.509260999999999</v>
      </c>
      <c r="F234" s="84">
        <v>79.469054999999997</v>
      </c>
      <c r="G234" s="88">
        <v>0.72</v>
      </c>
      <c r="H234" s="89" t="s">
        <v>1381</v>
      </c>
      <c r="I234" s="84" t="s">
        <v>18</v>
      </c>
      <c r="J234" s="84"/>
    </row>
    <row r="235" spans="1:10" ht="39.6" x14ac:dyDescent="0.3">
      <c r="A235" s="84">
        <v>228</v>
      </c>
      <c r="B235" s="85" t="s">
        <v>1382</v>
      </c>
      <c r="C235" s="85" t="s">
        <v>938</v>
      </c>
      <c r="D235" s="86" t="s">
        <v>1362</v>
      </c>
      <c r="E235" s="84">
        <v>30.51023</v>
      </c>
      <c r="F235" s="84">
        <v>79.468665999999999</v>
      </c>
      <c r="G235" s="88">
        <v>0.6</v>
      </c>
      <c r="H235" s="89" t="s">
        <v>1372</v>
      </c>
      <c r="I235" s="84" t="s">
        <v>18</v>
      </c>
      <c r="J235" s="84"/>
    </row>
    <row r="236" spans="1:10" ht="39.6" x14ac:dyDescent="0.3">
      <c r="A236" s="84">
        <v>229</v>
      </c>
      <c r="B236" s="85" t="s">
        <v>1383</v>
      </c>
      <c r="C236" s="85" t="s">
        <v>1256</v>
      </c>
      <c r="D236" s="86" t="s">
        <v>1362</v>
      </c>
      <c r="E236" s="84">
        <v>30.511255999999999</v>
      </c>
      <c r="F236" s="84">
        <v>79.469427999999994</v>
      </c>
      <c r="G236" s="88">
        <v>0.68</v>
      </c>
      <c r="H236" s="89" t="s">
        <v>1376</v>
      </c>
      <c r="I236" s="84" t="s">
        <v>18</v>
      </c>
      <c r="J236" s="84"/>
    </row>
    <row r="237" spans="1:10" ht="52.8" x14ac:dyDescent="0.3">
      <c r="A237" s="84">
        <v>230</v>
      </c>
      <c r="B237" s="85" t="s">
        <v>1283</v>
      </c>
      <c r="C237" s="85" t="s">
        <v>1245</v>
      </c>
      <c r="D237" s="86" t="s">
        <v>1362</v>
      </c>
      <c r="E237" s="84">
        <v>30.511226000000001</v>
      </c>
      <c r="F237" s="84">
        <v>79.469703999999993</v>
      </c>
      <c r="G237" s="88">
        <v>0.8</v>
      </c>
      <c r="H237" s="89" t="s">
        <v>1370</v>
      </c>
      <c r="I237" s="84" t="s">
        <v>18</v>
      </c>
      <c r="J237" s="84"/>
    </row>
    <row r="238" spans="1:10" ht="39.6" x14ac:dyDescent="0.3">
      <c r="A238" s="84">
        <v>231</v>
      </c>
      <c r="B238" s="85" t="s">
        <v>922</v>
      </c>
      <c r="C238" s="85" t="s">
        <v>1315</v>
      </c>
      <c r="D238" s="86" t="s">
        <v>1362</v>
      </c>
      <c r="E238" s="84">
        <v>30.511669000000001</v>
      </c>
      <c r="F238" s="84">
        <v>79.469882999999996</v>
      </c>
      <c r="G238" s="88">
        <v>0.7</v>
      </c>
      <c r="H238" s="89" t="s">
        <v>1376</v>
      </c>
      <c r="I238" s="84" t="s">
        <v>18</v>
      </c>
      <c r="J238" s="84"/>
    </row>
    <row r="239" spans="1:10" ht="52.8" x14ac:dyDescent="0.3">
      <c r="A239" s="84">
        <v>232</v>
      </c>
      <c r="B239" s="85" t="s">
        <v>1384</v>
      </c>
      <c r="C239" s="85" t="s">
        <v>933</v>
      </c>
      <c r="D239" s="86" t="s">
        <v>1362</v>
      </c>
      <c r="E239" s="84">
        <v>30.511367</v>
      </c>
      <c r="F239" s="84">
        <v>79.469074000000006</v>
      </c>
      <c r="G239" s="88">
        <v>0.8</v>
      </c>
      <c r="H239" s="89" t="s">
        <v>1379</v>
      </c>
      <c r="I239" s="84" t="s">
        <v>18</v>
      </c>
      <c r="J239" s="84"/>
    </row>
    <row r="240" spans="1:10" ht="52.8" x14ac:dyDescent="0.3">
      <c r="A240" s="84">
        <v>233</v>
      </c>
      <c r="B240" s="85" t="s">
        <v>935</v>
      </c>
      <c r="C240" s="85" t="s">
        <v>1385</v>
      </c>
      <c r="D240" s="86" t="s">
        <v>1362</v>
      </c>
      <c r="E240" s="84">
        <v>30.512764000000001</v>
      </c>
      <c r="F240" s="84">
        <v>79.472652999999994</v>
      </c>
      <c r="G240" s="88">
        <v>1</v>
      </c>
      <c r="H240" s="89" t="s">
        <v>1370</v>
      </c>
      <c r="I240" s="84" t="s">
        <v>18</v>
      </c>
      <c r="J240" s="84"/>
    </row>
    <row r="241" spans="1:10" ht="39.6" x14ac:dyDescent="0.3">
      <c r="A241" s="84">
        <v>234</v>
      </c>
      <c r="B241" s="85" t="s">
        <v>1386</v>
      </c>
      <c r="C241" s="85" t="s">
        <v>907</v>
      </c>
      <c r="D241" s="86" t="s">
        <v>1362</v>
      </c>
      <c r="E241" s="84">
        <v>30.511137000000002</v>
      </c>
      <c r="F241" s="84">
        <v>79.469085000000007</v>
      </c>
      <c r="G241" s="88">
        <v>1.56</v>
      </c>
      <c r="H241" s="89" t="s">
        <v>1376</v>
      </c>
      <c r="I241" s="84" t="s">
        <v>18</v>
      </c>
      <c r="J241" s="84"/>
    </row>
    <row r="242" spans="1:10" ht="39.6" x14ac:dyDescent="0.3">
      <c r="A242" s="84">
        <v>235</v>
      </c>
      <c r="B242" s="85" t="s">
        <v>933</v>
      </c>
      <c r="C242" s="85" t="s">
        <v>1251</v>
      </c>
      <c r="D242" s="86" t="s">
        <v>1362</v>
      </c>
      <c r="E242" s="84">
        <v>30.511697000000002</v>
      </c>
      <c r="F242" s="84">
        <v>79.468654000000001</v>
      </c>
      <c r="G242" s="88">
        <v>1</v>
      </c>
      <c r="H242" s="89" t="s">
        <v>1376</v>
      </c>
      <c r="I242" s="84" t="s">
        <v>18</v>
      </c>
      <c r="J242" s="84"/>
    </row>
    <row r="243" spans="1:10" ht="52.8" x14ac:dyDescent="0.3">
      <c r="A243" s="84">
        <v>236</v>
      </c>
      <c r="B243" s="85" t="s">
        <v>1387</v>
      </c>
      <c r="C243" s="85" t="s">
        <v>879</v>
      </c>
      <c r="D243" s="86" t="s">
        <v>1362</v>
      </c>
      <c r="E243" s="84" t="s">
        <v>1388</v>
      </c>
      <c r="F243" s="84">
        <v>79.468530000000001</v>
      </c>
      <c r="G243" s="88">
        <v>0.8</v>
      </c>
      <c r="H243" s="89" t="s">
        <v>1370</v>
      </c>
      <c r="I243" s="84" t="s">
        <v>18</v>
      </c>
      <c r="J243" s="84"/>
    </row>
    <row r="244" spans="1:10" ht="39.6" x14ac:dyDescent="0.3">
      <c r="A244" s="84">
        <v>237</v>
      </c>
      <c r="B244" s="85" t="s">
        <v>891</v>
      </c>
      <c r="C244" s="85" t="s">
        <v>917</v>
      </c>
      <c r="D244" s="86" t="s">
        <v>1362</v>
      </c>
      <c r="E244" s="84">
        <v>30.508144999999999</v>
      </c>
      <c r="F244" s="84">
        <v>79.469882999999996</v>
      </c>
      <c r="G244" s="88">
        <v>1</v>
      </c>
      <c r="H244" s="89" t="s">
        <v>1376</v>
      </c>
      <c r="I244" s="84" t="s">
        <v>18</v>
      </c>
      <c r="J244" s="84"/>
    </row>
    <row r="245" spans="1:10" ht="39.6" x14ac:dyDescent="0.3">
      <c r="A245" s="84">
        <v>238</v>
      </c>
      <c r="B245" s="85" t="s">
        <v>1389</v>
      </c>
      <c r="C245" s="85" t="s">
        <v>891</v>
      </c>
      <c r="D245" s="86" t="s">
        <v>1362</v>
      </c>
      <c r="E245" s="84">
        <v>30.507632999999998</v>
      </c>
      <c r="F245" s="84">
        <v>79.469425000000001</v>
      </c>
      <c r="G245" s="88">
        <v>1.4</v>
      </c>
      <c r="H245" s="89" t="s">
        <v>1376</v>
      </c>
      <c r="I245" s="84" t="s">
        <v>18</v>
      </c>
      <c r="J245" s="84"/>
    </row>
    <row r="246" spans="1:10" ht="39.6" x14ac:dyDescent="0.3">
      <c r="A246" s="84">
        <v>239</v>
      </c>
      <c r="B246" s="85" t="s">
        <v>1390</v>
      </c>
      <c r="C246" s="85" t="s">
        <v>1261</v>
      </c>
      <c r="D246" s="86" t="s">
        <v>1362</v>
      </c>
      <c r="E246" s="84">
        <v>30.50713</v>
      </c>
      <c r="F246" s="84">
        <v>79.467758000000003</v>
      </c>
      <c r="G246" s="88">
        <v>0.7</v>
      </c>
      <c r="H246" s="89" t="s">
        <v>1372</v>
      </c>
      <c r="I246" s="84" t="s">
        <v>18</v>
      </c>
      <c r="J246" s="84"/>
    </row>
    <row r="247" spans="1:10" ht="39.6" x14ac:dyDescent="0.3">
      <c r="A247" s="84">
        <v>240</v>
      </c>
      <c r="B247" s="85" t="s">
        <v>1328</v>
      </c>
      <c r="C247" s="85" t="s">
        <v>917</v>
      </c>
      <c r="D247" s="86" t="s">
        <v>1362</v>
      </c>
      <c r="E247" s="84">
        <v>30.508838999999998</v>
      </c>
      <c r="F247" s="84">
        <v>79.468027000000006</v>
      </c>
      <c r="G247" s="88">
        <v>0.72</v>
      </c>
      <c r="H247" s="89" t="s">
        <v>1372</v>
      </c>
      <c r="I247" s="84" t="s">
        <v>18</v>
      </c>
      <c r="J247" s="84"/>
    </row>
    <row r="248" spans="1:10" ht="52.8" x14ac:dyDescent="0.3">
      <c r="A248" s="84">
        <v>241</v>
      </c>
      <c r="B248" s="85" t="s">
        <v>1391</v>
      </c>
      <c r="C248" s="85" t="s">
        <v>1392</v>
      </c>
      <c r="D248" s="86" t="s">
        <v>1362</v>
      </c>
      <c r="E248" s="84">
        <v>30.509640999999998</v>
      </c>
      <c r="F248" s="84">
        <v>79.473470000000006</v>
      </c>
      <c r="G248" s="88">
        <v>0.8</v>
      </c>
      <c r="H248" s="89" t="s">
        <v>1393</v>
      </c>
      <c r="I248" s="84" t="s">
        <v>18</v>
      </c>
      <c r="J248" s="84"/>
    </row>
    <row r="249" spans="1:10" ht="52.8" x14ac:dyDescent="0.3">
      <c r="A249" s="84">
        <v>242</v>
      </c>
      <c r="B249" s="85" t="s">
        <v>1394</v>
      </c>
      <c r="C249" s="85" t="s">
        <v>1395</v>
      </c>
      <c r="D249" s="86" t="s">
        <v>1362</v>
      </c>
      <c r="E249" s="84">
        <v>30.510594000000001</v>
      </c>
      <c r="F249" s="84">
        <v>79.471745999999996</v>
      </c>
      <c r="G249" s="88">
        <v>0.9</v>
      </c>
      <c r="H249" s="89" t="s">
        <v>1379</v>
      </c>
      <c r="I249" s="84" t="s">
        <v>18</v>
      </c>
      <c r="J249" s="84"/>
    </row>
    <row r="250" spans="1:10" ht="39.6" x14ac:dyDescent="0.3">
      <c r="A250" s="84">
        <v>243</v>
      </c>
      <c r="B250" s="85" t="s">
        <v>1396</v>
      </c>
      <c r="C250" s="85" t="s">
        <v>1397</v>
      </c>
      <c r="D250" s="86" t="s">
        <v>1362</v>
      </c>
      <c r="E250" s="84">
        <v>30.510055000000001</v>
      </c>
      <c r="F250" s="84">
        <v>79.470034999999996</v>
      </c>
      <c r="G250" s="88">
        <v>1.2</v>
      </c>
      <c r="H250" s="89" t="s">
        <v>1372</v>
      </c>
      <c r="I250" s="84" t="s">
        <v>18</v>
      </c>
      <c r="J250" s="84"/>
    </row>
    <row r="251" spans="1:10" ht="39.6" x14ac:dyDescent="0.3">
      <c r="A251" s="84">
        <v>244</v>
      </c>
      <c r="B251" s="85" t="s">
        <v>1307</v>
      </c>
      <c r="C251" s="85" t="s">
        <v>1398</v>
      </c>
      <c r="D251" s="86" t="s">
        <v>1362</v>
      </c>
      <c r="E251" s="84">
        <v>30.509338</v>
      </c>
      <c r="F251" s="84">
        <v>79.468613000000005</v>
      </c>
      <c r="G251" s="88">
        <v>0.96</v>
      </c>
      <c r="H251" s="89" t="s">
        <v>1374</v>
      </c>
      <c r="I251" s="84" t="s">
        <v>18</v>
      </c>
      <c r="J251" s="84"/>
    </row>
    <row r="252" spans="1:10" ht="39.6" x14ac:dyDescent="0.3">
      <c r="A252" s="84">
        <v>245</v>
      </c>
      <c r="B252" s="85" t="s">
        <v>1399</v>
      </c>
      <c r="C252" s="85" t="s">
        <v>1383</v>
      </c>
      <c r="D252" s="86" t="s">
        <v>1362</v>
      </c>
      <c r="E252" s="84">
        <v>30.508637</v>
      </c>
      <c r="F252" s="84">
        <v>79.468271999999999</v>
      </c>
      <c r="G252" s="88">
        <v>1.04</v>
      </c>
      <c r="H252" s="89" t="s">
        <v>1381</v>
      </c>
      <c r="I252" s="84" t="s">
        <v>18</v>
      </c>
      <c r="J252" s="84"/>
    </row>
    <row r="253" spans="1:10" ht="39.6" x14ac:dyDescent="0.3">
      <c r="A253" s="84">
        <v>246</v>
      </c>
      <c r="B253" s="85" t="s">
        <v>1280</v>
      </c>
      <c r="C253" s="85" t="s">
        <v>924</v>
      </c>
      <c r="D253" s="86" t="s">
        <v>1362</v>
      </c>
      <c r="E253" s="84">
        <v>30.507164</v>
      </c>
      <c r="F253" s="84">
        <v>79.467476000000005</v>
      </c>
      <c r="G253" s="88">
        <v>0.96</v>
      </c>
      <c r="H253" s="89" t="s">
        <v>1400</v>
      </c>
      <c r="I253" s="84" t="s">
        <v>18</v>
      </c>
      <c r="J253" s="84"/>
    </row>
    <row r="254" spans="1:10" ht="39.6" x14ac:dyDescent="0.3">
      <c r="A254" s="84">
        <v>247</v>
      </c>
      <c r="B254" s="85" t="s">
        <v>1401</v>
      </c>
      <c r="C254" s="85" t="s">
        <v>907</v>
      </c>
      <c r="D254" s="86" t="s">
        <v>1362</v>
      </c>
      <c r="E254" s="84">
        <v>30.507235000000001</v>
      </c>
      <c r="F254" s="84">
        <v>79.464962999999997</v>
      </c>
      <c r="G254" s="88">
        <v>0.88</v>
      </c>
      <c r="H254" s="89" t="s">
        <v>1374</v>
      </c>
      <c r="I254" s="84" t="s">
        <v>18</v>
      </c>
      <c r="J254" s="84"/>
    </row>
    <row r="255" spans="1:10" ht="39.6" x14ac:dyDescent="0.3">
      <c r="A255" s="84">
        <v>248</v>
      </c>
      <c r="B255" s="85" t="s">
        <v>41</v>
      </c>
      <c r="C255" s="85" t="s">
        <v>1402</v>
      </c>
      <c r="D255" s="86" t="s">
        <v>1362</v>
      </c>
      <c r="E255" s="84">
        <v>30.507248000000001</v>
      </c>
      <c r="F255" s="84">
        <v>79.464641</v>
      </c>
      <c r="G255" s="88">
        <v>1.28</v>
      </c>
      <c r="H255" s="89" t="s">
        <v>1372</v>
      </c>
      <c r="I255" s="84" t="s">
        <v>18</v>
      </c>
      <c r="J255" s="84"/>
    </row>
    <row r="256" spans="1:10" ht="39.6" x14ac:dyDescent="0.3">
      <c r="A256" s="84">
        <v>249</v>
      </c>
      <c r="B256" s="85" t="s">
        <v>1403</v>
      </c>
      <c r="C256" s="85" t="s">
        <v>1404</v>
      </c>
      <c r="D256" s="86" t="s">
        <v>1362</v>
      </c>
      <c r="E256" s="84">
        <v>30.507701000000001</v>
      </c>
      <c r="F256" s="84">
        <v>79.464918999999995</v>
      </c>
      <c r="G256" s="88">
        <v>0.7</v>
      </c>
      <c r="H256" s="89" t="s">
        <v>1376</v>
      </c>
      <c r="I256" s="84" t="s">
        <v>18</v>
      </c>
      <c r="J256" s="84"/>
    </row>
    <row r="257" spans="1:10" ht="39.6" x14ac:dyDescent="0.3">
      <c r="A257" s="84">
        <v>250</v>
      </c>
      <c r="B257" s="85" t="s">
        <v>1251</v>
      </c>
      <c r="C257" s="85" t="s">
        <v>907</v>
      </c>
      <c r="D257" s="86" t="s">
        <v>1362</v>
      </c>
      <c r="E257" s="84">
        <v>30.507853999999998</v>
      </c>
      <c r="F257" s="84">
        <v>79.463329000000002</v>
      </c>
      <c r="G257" s="88">
        <v>0.8</v>
      </c>
      <c r="H257" s="89" t="s">
        <v>1372</v>
      </c>
      <c r="I257" s="84" t="s">
        <v>18</v>
      </c>
      <c r="J257" s="84"/>
    </row>
    <row r="258" spans="1:10" ht="39.6" x14ac:dyDescent="0.3">
      <c r="A258" s="84">
        <v>251</v>
      </c>
      <c r="B258" s="85" t="s">
        <v>1268</v>
      </c>
      <c r="C258" s="85" t="s">
        <v>1405</v>
      </c>
      <c r="D258" s="86" t="s">
        <v>1362</v>
      </c>
      <c r="E258" s="84">
        <v>30.507608000000001</v>
      </c>
      <c r="F258" s="84">
        <v>79.461214999999996</v>
      </c>
      <c r="G258" s="88">
        <v>0.92</v>
      </c>
      <c r="H258" s="89" t="s">
        <v>1376</v>
      </c>
      <c r="I258" s="84" t="s">
        <v>18</v>
      </c>
      <c r="J258" s="84"/>
    </row>
    <row r="259" spans="1:10" ht="39.6" x14ac:dyDescent="0.3">
      <c r="A259" s="84">
        <v>252</v>
      </c>
      <c r="B259" s="85" t="s">
        <v>879</v>
      </c>
      <c r="C259" s="85" t="s">
        <v>1404</v>
      </c>
      <c r="D259" s="86" t="s">
        <v>1362</v>
      </c>
      <c r="E259" s="84">
        <v>30.507504999999998</v>
      </c>
      <c r="F259" s="84">
        <v>79.459858999999994</v>
      </c>
      <c r="G259" s="88">
        <v>0.88</v>
      </c>
      <c r="H259" s="89" t="s">
        <v>1376</v>
      </c>
      <c r="I259" s="84" t="s">
        <v>18</v>
      </c>
      <c r="J259" s="84"/>
    </row>
    <row r="260" spans="1:10" ht="52.8" x14ac:dyDescent="0.3">
      <c r="A260" s="84">
        <v>253</v>
      </c>
      <c r="B260" s="85" t="s">
        <v>1256</v>
      </c>
      <c r="C260" s="85" t="s">
        <v>1245</v>
      </c>
      <c r="D260" s="86" t="s">
        <v>1362</v>
      </c>
      <c r="E260" s="84">
        <v>30.507476</v>
      </c>
      <c r="F260" s="84">
        <v>79.459557000000004</v>
      </c>
      <c r="G260" s="88">
        <v>1</v>
      </c>
      <c r="H260" s="89" t="s">
        <v>1393</v>
      </c>
      <c r="I260" s="84" t="s">
        <v>18</v>
      </c>
      <c r="J260" s="84"/>
    </row>
    <row r="261" spans="1:10" ht="39.6" x14ac:dyDescent="0.3">
      <c r="A261" s="84">
        <v>254</v>
      </c>
      <c r="B261" s="85" t="s">
        <v>1245</v>
      </c>
      <c r="C261" s="85" t="s">
        <v>1406</v>
      </c>
      <c r="D261" s="86" t="s">
        <v>1362</v>
      </c>
      <c r="E261" s="84">
        <v>30.506416000000002</v>
      </c>
      <c r="F261" s="84">
        <v>79.458742000000001</v>
      </c>
      <c r="G261" s="88">
        <v>0.76</v>
      </c>
      <c r="H261" s="89" t="s">
        <v>1376</v>
      </c>
      <c r="I261" s="84" t="s">
        <v>18</v>
      </c>
      <c r="J261" s="84"/>
    </row>
    <row r="262" spans="1:10" ht="39.6" x14ac:dyDescent="0.3">
      <c r="A262" s="84">
        <v>255</v>
      </c>
      <c r="B262" s="85" t="s">
        <v>1315</v>
      </c>
      <c r="C262" s="85" t="s">
        <v>876</v>
      </c>
      <c r="D262" s="86" t="s">
        <v>1407</v>
      </c>
      <c r="E262" s="84">
        <v>30.5398</v>
      </c>
      <c r="F262" s="84">
        <v>79.451189999999997</v>
      </c>
      <c r="G262" s="88">
        <v>0.9</v>
      </c>
      <c r="H262" s="89" t="s">
        <v>1115</v>
      </c>
      <c r="I262" s="84" t="s">
        <v>18</v>
      </c>
      <c r="J262" s="84"/>
    </row>
    <row r="263" spans="1:10" ht="39.6" x14ac:dyDescent="0.3">
      <c r="A263" s="84">
        <v>256</v>
      </c>
      <c r="B263" s="85" t="s">
        <v>1315</v>
      </c>
      <c r="C263" s="85" t="s">
        <v>1408</v>
      </c>
      <c r="D263" s="86" t="s">
        <v>1407</v>
      </c>
      <c r="E263" s="84">
        <v>30.539239999999999</v>
      </c>
      <c r="F263" s="84">
        <v>79.450863999999996</v>
      </c>
      <c r="G263" s="88">
        <v>0.9</v>
      </c>
      <c r="H263" s="89" t="s">
        <v>1136</v>
      </c>
      <c r="I263" s="84" t="s">
        <v>18</v>
      </c>
      <c r="J263" s="84"/>
    </row>
    <row r="264" spans="1:10" ht="39.6" x14ac:dyDescent="0.3">
      <c r="A264" s="84">
        <v>257</v>
      </c>
      <c r="B264" s="85" t="s">
        <v>871</v>
      </c>
      <c r="C264" s="85" t="s">
        <v>1408</v>
      </c>
      <c r="D264" s="86" t="s">
        <v>1407</v>
      </c>
      <c r="E264" s="84">
        <v>30.53904</v>
      </c>
      <c r="F264" s="84">
        <v>79.451660000000004</v>
      </c>
      <c r="G264" s="88">
        <v>0.9</v>
      </c>
      <c r="H264" s="89" t="s">
        <v>1095</v>
      </c>
      <c r="I264" s="84" t="s">
        <v>18</v>
      </c>
      <c r="J264" s="84"/>
    </row>
    <row r="265" spans="1:10" ht="39.6" x14ac:dyDescent="0.3">
      <c r="A265" s="84">
        <v>258</v>
      </c>
      <c r="B265" s="85" t="s">
        <v>1409</v>
      </c>
      <c r="C265" s="85" t="s">
        <v>1410</v>
      </c>
      <c r="D265" s="86" t="s">
        <v>1407</v>
      </c>
      <c r="E265" s="84">
        <v>30.538989999999998</v>
      </c>
      <c r="F265" s="84">
        <v>79.452259999999995</v>
      </c>
      <c r="G265" s="88">
        <v>0.9</v>
      </c>
      <c r="H265" s="89" t="s">
        <v>1095</v>
      </c>
      <c r="I265" s="84" t="s">
        <v>18</v>
      </c>
      <c r="J265" s="84"/>
    </row>
    <row r="266" spans="1:10" ht="39.6" x14ac:dyDescent="0.3">
      <c r="A266" s="84">
        <v>259</v>
      </c>
      <c r="B266" s="85" t="s">
        <v>1411</v>
      </c>
      <c r="C266" s="85" t="s">
        <v>1410</v>
      </c>
      <c r="D266" s="86" t="s">
        <v>1407</v>
      </c>
      <c r="E266" s="84">
        <v>30.539549999999998</v>
      </c>
      <c r="F266" s="84">
        <v>79.451970000000003</v>
      </c>
      <c r="G266" s="88">
        <v>2</v>
      </c>
      <c r="H266" s="89" t="s">
        <v>1136</v>
      </c>
      <c r="I266" s="84" t="s">
        <v>18</v>
      </c>
      <c r="J266" s="84"/>
    </row>
    <row r="267" spans="1:10" ht="39.6" x14ac:dyDescent="0.3">
      <c r="A267" s="84">
        <v>260</v>
      </c>
      <c r="B267" s="85" t="s">
        <v>1411</v>
      </c>
      <c r="C267" s="85" t="s">
        <v>1412</v>
      </c>
      <c r="D267" s="86" t="s">
        <v>1407</v>
      </c>
      <c r="E267" s="84">
        <v>30.540009999999999</v>
      </c>
      <c r="F267" s="84">
        <v>79.45205</v>
      </c>
      <c r="G267" s="88">
        <v>2</v>
      </c>
      <c r="H267" s="89" t="s">
        <v>1107</v>
      </c>
      <c r="I267" s="84" t="s">
        <v>18</v>
      </c>
      <c r="J267" s="84"/>
    </row>
    <row r="268" spans="1:10" ht="39.6" x14ac:dyDescent="0.3">
      <c r="A268" s="84">
        <v>261</v>
      </c>
      <c r="B268" s="85" t="s">
        <v>1413</v>
      </c>
      <c r="C268" s="85" t="s">
        <v>1414</v>
      </c>
      <c r="D268" s="86" t="s">
        <v>1407</v>
      </c>
      <c r="E268" s="84">
        <v>30.539919999999999</v>
      </c>
      <c r="F268" s="84">
        <v>79.452650000000006</v>
      </c>
      <c r="G268" s="88">
        <v>0.9</v>
      </c>
      <c r="H268" s="89" t="s">
        <v>1095</v>
      </c>
      <c r="I268" s="84" t="s">
        <v>18</v>
      </c>
      <c r="J268" s="84"/>
    </row>
    <row r="269" spans="1:10" ht="39.6" x14ac:dyDescent="0.3">
      <c r="A269" s="84">
        <v>262</v>
      </c>
      <c r="B269" s="85" t="s">
        <v>1415</v>
      </c>
      <c r="C269" s="85" t="s">
        <v>1416</v>
      </c>
      <c r="D269" s="86" t="s">
        <v>1407</v>
      </c>
      <c r="E269" s="84">
        <v>30.540019999999998</v>
      </c>
      <c r="F269" s="84">
        <v>79.452330000000003</v>
      </c>
      <c r="G269" s="88">
        <v>0.7</v>
      </c>
      <c r="H269" s="89" t="s">
        <v>1095</v>
      </c>
      <c r="I269" s="84" t="s">
        <v>18</v>
      </c>
      <c r="J269" s="84"/>
    </row>
    <row r="270" spans="1:10" ht="39.6" x14ac:dyDescent="0.3">
      <c r="A270" s="84">
        <v>263</v>
      </c>
      <c r="B270" s="85" t="s">
        <v>1417</v>
      </c>
      <c r="C270" s="85" t="s">
        <v>1418</v>
      </c>
      <c r="D270" s="86" t="s">
        <v>1407</v>
      </c>
      <c r="E270" s="84">
        <v>30.538606999999999</v>
      </c>
      <c r="F270" s="84">
        <v>79.448482999999996</v>
      </c>
      <c r="G270" s="88">
        <v>0.8</v>
      </c>
      <c r="H270" s="89" t="s">
        <v>1136</v>
      </c>
      <c r="I270" s="84" t="s">
        <v>18</v>
      </c>
      <c r="J270" s="84"/>
    </row>
    <row r="271" spans="1:10" ht="39.6" x14ac:dyDescent="0.3">
      <c r="A271" s="84">
        <v>264</v>
      </c>
      <c r="B271" s="85" t="s">
        <v>1419</v>
      </c>
      <c r="C271" s="85" t="s">
        <v>1418</v>
      </c>
      <c r="D271" s="86" t="s">
        <v>1407</v>
      </c>
      <c r="E271" s="84">
        <v>30.537624000000001</v>
      </c>
      <c r="F271" s="84">
        <v>79.447277999999997</v>
      </c>
      <c r="G271" s="88">
        <v>2.5</v>
      </c>
      <c r="H271" s="89" t="s">
        <v>1095</v>
      </c>
      <c r="I271" s="84" t="s">
        <v>18</v>
      </c>
      <c r="J271" s="84"/>
    </row>
    <row r="272" spans="1:10" ht="39.6" x14ac:dyDescent="0.3">
      <c r="A272" s="84">
        <v>265</v>
      </c>
      <c r="B272" s="85" t="s">
        <v>885</v>
      </c>
      <c r="C272" s="85" t="s">
        <v>1418</v>
      </c>
      <c r="D272" s="86" t="s">
        <v>1407</v>
      </c>
      <c r="E272" s="84">
        <v>30.540120000000002</v>
      </c>
      <c r="F272" s="84">
        <v>79.452939999999998</v>
      </c>
      <c r="G272" s="88">
        <v>0.9</v>
      </c>
      <c r="H272" s="89" t="s">
        <v>1136</v>
      </c>
      <c r="I272" s="84" t="s">
        <v>18</v>
      </c>
      <c r="J272" s="84"/>
    </row>
    <row r="273" spans="1:10" ht="39.6" x14ac:dyDescent="0.3">
      <c r="A273" s="84">
        <v>266</v>
      </c>
      <c r="B273" s="85" t="s">
        <v>1420</v>
      </c>
      <c r="C273" s="85" t="s">
        <v>1421</v>
      </c>
      <c r="D273" s="86" t="s">
        <v>1407</v>
      </c>
      <c r="E273" s="84">
        <v>30.539503</v>
      </c>
      <c r="F273" s="84">
        <v>79.452833999999996</v>
      </c>
      <c r="G273" s="88">
        <v>0.8</v>
      </c>
      <c r="H273" s="89" t="s">
        <v>1098</v>
      </c>
      <c r="I273" s="84" t="s">
        <v>18</v>
      </c>
      <c r="J273" s="84"/>
    </row>
    <row r="274" spans="1:10" ht="39.6" x14ac:dyDescent="0.3">
      <c r="A274" s="84">
        <v>267</v>
      </c>
      <c r="B274" s="85" t="s">
        <v>1422</v>
      </c>
      <c r="C274" s="85" t="s">
        <v>1421</v>
      </c>
      <c r="D274" s="86" t="s">
        <v>1407</v>
      </c>
      <c r="E274" s="84">
        <v>30.539391999999999</v>
      </c>
      <c r="F274" s="84">
        <v>79.453131999999997</v>
      </c>
      <c r="G274" s="88">
        <v>0.7</v>
      </c>
      <c r="H274" s="89" t="s">
        <v>1095</v>
      </c>
      <c r="I274" s="84" t="s">
        <v>18</v>
      </c>
      <c r="J274" s="84"/>
    </row>
    <row r="275" spans="1:10" ht="39.6" x14ac:dyDescent="0.3">
      <c r="A275" s="84">
        <v>268</v>
      </c>
      <c r="B275" s="85" t="s">
        <v>1419</v>
      </c>
      <c r="C275" s="85" t="s">
        <v>1423</v>
      </c>
      <c r="D275" s="86" t="s">
        <v>1407</v>
      </c>
      <c r="E275" s="84">
        <v>30.542729999999999</v>
      </c>
      <c r="F275" s="84">
        <v>79.45299</v>
      </c>
      <c r="G275" s="88">
        <v>0.8</v>
      </c>
      <c r="H275" s="89" t="s">
        <v>1095</v>
      </c>
      <c r="I275" s="84" t="s">
        <v>18</v>
      </c>
      <c r="J275" s="84"/>
    </row>
    <row r="276" spans="1:10" ht="39.6" x14ac:dyDescent="0.3">
      <c r="A276" s="84">
        <v>269</v>
      </c>
      <c r="B276" s="85" t="s">
        <v>1424</v>
      </c>
      <c r="C276" s="85" t="s">
        <v>1425</v>
      </c>
      <c r="D276" s="86" t="s">
        <v>1407</v>
      </c>
      <c r="E276" s="84">
        <v>30.535526999999998</v>
      </c>
      <c r="F276" s="84">
        <v>79.447029000000001</v>
      </c>
      <c r="G276" s="88">
        <v>0.6</v>
      </c>
      <c r="H276" s="89" t="s">
        <v>1098</v>
      </c>
      <c r="I276" s="84" t="s">
        <v>18</v>
      </c>
      <c r="J276" s="84"/>
    </row>
    <row r="277" spans="1:10" ht="39.6" x14ac:dyDescent="0.3">
      <c r="A277" s="84">
        <v>270</v>
      </c>
      <c r="B277" s="85" t="s">
        <v>880</v>
      </c>
      <c r="C277" s="85" t="s">
        <v>1425</v>
      </c>
      <c r="D277" s="86" t="s">
        <v>1407</v>
      </c>
      <c r="E277" s="84">
        <v>30.54372</v>
      </c>
      <c r="F277" s="84">
        <v>79.452789999999993</v>
      </c>
      <c r="G277" s="88">
        <v>0.5</v>
      </c>
      <c r="H277" s="89" t="s">
        <v>1107</v>
      </c>
      <c r="I277" s="84" t="s">
        <v>18</v>
      </c>
      <c r="J277" s="84"/>
    </row>
    <row r="278" spans="1:10" ht="52.8" x14ac:dyDescent="0.3">
      <c r="A278" s="84">
        <v>271</v>
      </c>
      <c r="B278" s="85" t="s">
        <v>1426</v>
      </c>
      <c r="C278" s="85" t="s">
        <v>1427</v>
      </c>
      <c r="D278" s="86" t="s">
        <v>1407</v>
      </c>
      <c r="E278" s="84">
        <v>30.543679999999998</v>
      </c>
      <c r="F278" s="84">
        <v>79.452780000000004</v>
      </c>
      <c r="G278" s="88">
        <v>0.9</v>
      </c>
      <c r="H278" s="89" t="s">
        <v>1105</v>
      </c>
      <c r="I278" s="84" t="s">
        <v>18</v>
      </c>
      <c r="J278" s="84"/>
    </row>
    <row r="279" spans="1:10" ht="39.6" x14ac:dyDescent="0.3">
      <c r="A279" s="84">
        <v>272</v>
      </c>
      <c r="B279" s="85" t="s">
        <v>1428</v>
      </c>
      <c r="C279" s="85" t="s">
        <v>1429</v>
      </c>
      <c r="D279" s="86" t="s">
        <v>1407</v>
      </c>
      <c r="E279" s="84">
        <v>30.543690000000002</v>
      </c>
      <c r="F279" s="84">
        <v>79.452820000000003</v>
      </c>
      <c r="G279" s="88">
        <v>0.5</v>
      </c>
      <c r="H279" s="89" t="s">
        <v>1095</v>
      </c>
      <c r="I279" s="84" t="s">
        <v>18</v>
      </c>
      <c r="J279" s="84"/>
    </row>
    <row r="280" spans="1:10" ht="52.8" x14ac:dyDescent="0.3">
      <c r="A280" s="84">
        <v>273</v>
      </c>
      <c r="B280" s="85" t="s">
        <v>1430</v>
      </c>
      <c r="C280" s="85" t="s">
        <v>1431</v>
      </c>
      <c r="D280" s="86" t="s">
        <v>1407</v>
      </c>
      <c r="E280" s="84">
        <v>30.539957000000001</v>
      </c>
      <c r="F280" s="84">
        <v>79.454002000000003</v>
      </c>
      <c r="G280" s="88">
        <v>0.8</v>
      </c>
      <c r="H280" s="89" t="s">
        <v>1271</v>
      </c>
      <c r="I280" s="84" t="s">
        <v>18</v>
      </c>
      <c r="J280" s="84"/>
    </row>
    <row r="281" spans="1:10" ht="52.8" x14ac:dyDescent="0.3">
      <c r="A281" s="84">
        <v>274</v>
      </c>
      <c r="B281" s="85" t="s">
        <v>1432</v>
      </c>
      <c r="C281" s="85" t="s">
        <v>1433</v>
      </c>
      <c r="D281" s="86" t="s">
        <v>1407</v>
      </c>
      <c r="E281" s="84">
        <v>30.544308999999998</v>
      </c>
      <c r="F281" s="84">
        <v>79.453415000000007</v>
      </c>
      <c r="G281" s="88">
        <v>0.9</v>
      </c>
      <c r="H281" s="89" t="s">
        <v>1105</v>
      </c>
      <c r="I281" s="84" t="s">
        <v>18</v>
      </c>
      <c r="J281" s="84"/>
    </row>
    <row r="282" spans="1:10" ht="39.6" x14ac:dyDescent="0.3">
      <c r="A282" s="84">
        <v>275</v>
      </c>
      <c r="B282" s="85" t="s">
        <v>1434</v>
      </c>
      <c r="C282" s="85" t="s">
        <v>1435</v>
      </c>
      <c r="D282" s="86" t="s">
        <v>1407</v>
      </c>
      <c r="E282" s="84">
        <v>30.544626000000001</v>
      </c>
      <c r="F282" s="84">
        <v>79.453342000000006</v>
      </c>
      <c r="G282" s="88">
        <v>0.7</v>
      </c>
      <c r="H282" s="89" t="s">
        <v>1095</v>
      </c>
      <c r="I282" s="84" t="s">
        <v>18</v>
      </c>
      <c r="J282" s="84"/>
    </row>
    <row r="283" spans="1:10" ht="52.8" x14ac:dyDescent="0.3">
      <c r="A283" s="84">
        <v>276</v>
      </c>
      <c r="B283" s="85" t="s">
        <v>1422</v>
      </c>
      <c r="C283" s="85" t="s">
        <v>1436</v>
      </c>
      <c r="D283" s="86" t="s">
        <v>1407</v>
      </c>
      <c r="E283" s="84">
        <v>30.541360999999998</v>
      </c>
      <c r="F283" s="84">
        <v>79.452914000000007</v>
      </c>
      <c r="G283" s="88">
        <v>0.8</v>
      </c>
      <c r="H283" s="89" t="s">
        <v>1293</v>
      </c>
      <c r="I283" s="84" t="s">
        <v>18</v>
      </c>
      <c r="J283" s="84"/>
    </row>
    <row r="284" spans="1:10" ht="52.8" x14ac:dyDescent="0.3">
      <c r="A284" s="84">
        <v>277</v>
      </c>
      <c r="B284" s="85" t="s">
        <v>1437</v>
      </c>
      <c r="C284" s="85" t="s">
        <v>1436</v>
      </c>
      <c r="D284" s="86" t="s">
        <v>1407</v>
      </c>
      <c r="E284" s="84">
        <v>30.541173000000001</v>
      </c>
      <c r="F284" s="84">
        <v>79.454267999999999</v>
      </c>
      <c r="G284" s="88">
        <v>0.9</v>
      </c>
      <c r="H284" s="89" t="s">
        <v>1105</v>
      </c>
      <c r="I284" s="84" t="s">
        <v>18</v>
      </c>
      <c r="J284" s="84"/>
    </row>
    <row r="285" spans="1:10" ht="39.6" x14ac:dyDescent="0.3">
      <c r="A285" s="84">
        <v>278</v>
      </c>
      <c r="B285" s="85" t="s">
        <v>1438</v>
      </c>
      <c r="C285" s="85" t="s">
        <v>1263</v>
      </c>
      <c r="D285" s="86" t="s">
        <v>1407</v>
      </c>
      <c r="E285" s="84">
        <v>30.542950000000001</v>
      </c>
      <c r="F285" s="84">
        <v>79.452629999999999</v>
      </c>
      <c r="G285" s="88">
        <v>0.7</v>
      </c>
      <c r="H285" s="89" t="s">
        <v>1095</v>
      </c>
      <c r="I285" s="84" t="s">
        <v>18</v>
      </c>
      <c r="J285" s="84"/>
    </row>
    <row r="286" spans="1:10" ht="52.8" x14ac:dyDescent="0.3">
      <c r="A286" s="84">
        <v>279</v>
      </c>
      <c r="B286" s="85" t="s">
        <v>1439</v>
      </c>
      <c r="C286" s="85" t="s">
        <v>1440</v>
      </c>
      <c r="D286" s="86" t="s">
        <v>1407</v>
      </c>
      <c r="E286" s="84">
        <v>30.542719999999999</v>
      </c>
      <c r="F286" s="84">
        <v>79.452680000000001</v>
      </c>
      <c r="G286" s="88">
        <v>0.9</v>
      </c>
      <c r="H286" s="89" t="s">
        <v>1271</v>
      </c>
      <c r="I286" s="84" t="s">
        <v>18</v>
      </c>
      <c r="J286" s="84"/>
    </row>
    <row r="287" spans="1:10" ht="39.6" x14ac:dyDescent="0.3">
      <c r="A287" s="84">
        <v>280</v>
      </c>
      <c r="B287" s="85" t="s">
        <v>1441</v>
      </c>
      <c r="C287" s="85" t="s">
        <v>1442</v>
      </c>
      <c r="D287" s="86" t="s">
        <v>1407</v>
      </c>
      <c r="E287" s="84">
        <v>30.54243</v>
      </c>
      <c r="F287" s="84">
        <v>79.452870000000004</v>
      </c>
      <c r="G287" s="88">
        <v>0.5</v>
      </c>
      <c r="H287" s="89" t="s">
        <v>1095</v>
      </c>
      <c r="I287" s="84" t="s">
        <v>18</v>
      </c>
      <c r="J287" s="84"/>
    </row>
    <row r="288" spans="1:10" ht="52.8" x14ac:dyDescent="0.3">
      <c r="A288" s="84">
        <v>281</v>
      </c>
      <c r="B288" s="85" t="s">
        <v>1443</v>
      </c>
      <c r="C288" s="85" t="s">
        <v>1421</v>
      </c>
      <c r="D288" s="86" t="s">
        <v>1407</v>
      </c>
      <c r="E288" s="84">
        <v>30.542256999999999</v>
      </c>
      <c r="F288" s="84">
        <v>79.452095</v>
      </c>
      <c r="G288" s="88">
        <v>0.5</v>
      </c>
      <c r="H288" s="89" t="s">
        <v>1185</v>
      </c>
      <c r="I288" s="84" t="s">
        <v>18</v>
      </c>
      <c r="J288" s="84"/>
    </row>
    <row r="289" spans="1:10" ht="39.6" x14ac:dyDescent="0.3">
      <c r="A289" s="84">
        <v>282</v>
      </c>
      <c r="B289" s="85" t="s">
        <v>1444</v>
      </c>
      <c r="C289" s="85" t="s">
        <v>1433</v>
      </c>
      <c r="D289" s="86" t="s">
        <v>1407</v>
      </c>
      <c r="E289" s="84">
        <v>30.541353999999998</v>
      </c>
      <c r="F289" s="84">
        <v>79.451392999999996</v>
      </c>
      <c r="G289" s="88">
        <v>0.7</v>
      </c>
      <c r="H289" s="89" t="s">
        <v>1095</v>
      </c>
      <c r="I289" s="84" t="s">
        <v>18</v>
      </c>
      <c r="J289" s="84"/>
    </row>
    <row r="290" spans="1:10" ht="39.6" x14ac:dyDescent="0.3">
      <c r="A290" s="84">
        <v>283</v>
      </c>
      <c r="B290" s="85" t="s">
        <v>1445</v>
      </c>
      <c r="C290" s="85" t="s">
        <v>1446</v>
      </c>
      <c r="D290" s="86" t="s">
        <v>1407</v>
      </c>
      <c r="E290" s="84">
        <v>30.54007</v>
      </c>
      <c r="F290" s="84">
        <v>79.453090000000003</v>
      </c>
      <c r="G290" s="88">
        <v>2</v>
      </c>
      <c r="H290" s="89" t="s">
        <v>1095</v>
      </c>
      <c r="I290" s="84" t="s">
        <v>18</v>
      </c>
      <c r="J290" s="84"/>
    </row>
    <row r="291" spans="1:10" ht="39.6" x14ac:dyDescent="0.3">
      <c r="A291" s="84">
        <v>284</v>
      </c>
      <c r="B291" s="85" t="s">
        <v>1447</v>
      </c>
      <c r="C291" s="85" t="s">
        <v>1433</v>
      </c>
      <c r="D291" s="86" t="s">
        <v>1407</v>
      </c>
      <c r="E291" s="84">
        <v>30.541525</v>
      </c>
      <c r="F291" s="84">
        <v>79.453826000000007</v>
      </c>
      <c r="G291" s="88">
        <v>0.8</v>
      </c>
      <c r="H291" s="89" t="s">
        <v>1136</v>
      </c>
      <c r="I291" s="84" t="s">
        <v>18</v>
      </c>
      <c r="J291" s="84"/>
    </row>
    <row r="292" spans="1:10" ht="39.6" x14ac:dyDescent="0.3">
      <c r="A292" s="84">
        <v>285</v>
      </c>
      <c r="B292" s="85" t="s">
        <v>1448</v>
      </c>
      <c r="C292" s="85" t="s">
        <v>1432</v>
      </c>
      <c r="D292" s="86" t="s">
        <v>1407</v>
      </c>
      <c r="E292" s="84">
        <v>30.54242</v>
      </c>
      <c r="F292" s="84">
        <v>79.453440000000001</v>
      </c>
      <c r="G292" s="88">
        <v>0.9</v>
      </c>
      <c r="H292" s="89" t="s">
        <v>1095</v>
      </c>
      <c r="I292" s="84" t="s">
        <v>18</v>
      </c>
      <c r="J292" s="84"/>
    </row>
    <row r="293" spans="1:10" ht="39.6" x14ac:dyDescent="0.3">
      <c r="A293" s="84">
        <v>286</v>
      </c>
      <c r="B293" s="85" t="s">
        <v>1449</v>
      </c>
      <c r="C293" s="85" t="s">
        <v>1450</v>
      </c>
      <c r="D293" s="86" t="s">
        <v>1407</v>
      </c>
      <c r="E293" s="84">
        <v>30.541519999999998</v>
      </c>
      <c r="F293" s="84">
        <v>79.452299999999994</v>
      </c>
      <c r="G293" s="88">
        <v>0.9</v>
      </c>
      <c r="H293" s="89" t="s">
        <v>1095</v>
      </c>
      <c r="I293" s="84" t="s">
        <v>18</v>
      </c>
      <c r="J293" s="84"/>
    </row>
    <row r="294" spans="1:10" ht="39.6" x14ac:dyDescent="0.3">
      <c r="A294" s="84">
        <v>287</v>
      </c>
      <c r="B294" s="85" t="s">
        <v>1451</v>
      </c>
      <c r="C294" s="85" t="s">
        <v>1450</v>
      </c>
      <c r="D294" s="86" t="s">
        <v>1407</v>
      </c>
      <c r="E294" s="84">
        <v>30.542459999999998</v>
      </c>
      <c r="F294" s="84">
        <v>79.451359999999994</v>
      </c>
      <c r="G294" s="88">
        <v>0.5</v>
      </c>
      <c r="H294" s="89" t="s">
        <v>1095</v>
      </c>
      <c r="I294" s="84" t="s">
        <v>18</v>
      </c>
      <c r="J294" s="84"/>
    </row>
    <row r="295" spans="1:10" ht="39.6" x14ac:dyDescent="0.3">
      <c r="A295" s="84">
        <v>288</v>
      </c>
      <c r="B295" s="85" t="s">
        <v>1447</v>
      </c>
      <c r="C295" s="85" t="s">
        <v>1442</v>
      </c>
      <c r="D295" s="86" t="s">
        <v>1407</v>
      </c>
      <c r="E295" s="84">
        <v>30.54081</v>
      </c>
      <c r="F295" s="84">
        <v>79.450950000000006</v>
      </c>
      <c r="G295" s="88">
        <v>0.5</v>
      </c>
      <c r="H295" s="89" t="s">
        <v>1115</v>
      </c>
      <c r="I295" s="84" t="s">
        <v>18</v>
      </c>
      <c r="J295" s="84"/>
    </row>
    <row r="296" spans="1:10" ht="39.6" x14ac:dyDescent="0.3">
      <c r="A296" s="84">
        <v>289</v>
      </c>
      <c r="B296" s="85" t="s">
        <v>1411</v>
      </c>
      <c r="C296" s="85" t="s">
        <v>1442</v>
      </c>
      <c r="D296" s="86" t="s">
        <v>1407</v>
      </c>
      <c r="E296" s="84">
        <v>30.542797</v>
      </c>
      <c r="F296" s="84">
        <v>79.449087000000006</v>
      </c>
      <c r="G296" s="88">
        <v>0.7</v>
      </c>
      <c r="H296" s="89" t="s">
        <v>1136</v>
      </c>
      <c r="I296" s="84" t="s">
        <v>18</v>
      </c>
      <c r="J296" s="84"/>
    </row>
    <row r="297" spans="1:10" s="63" customFormat="1" ht="39.6" x14ac:dyDescent="0.3">
      <c r="A297" s="84">
        <v>290</v>
      </c>
      <c r="B297" s="85" t="s">
        <v>1442</v>
      </c>
      <c r="C297" s="85" t="s">
        <v>1452</v>
      </c>
      <c r="D297" s="86" t="s">
        <v>1407</v>
      </c>
      <c r="E297" s="84">
        <v>30.538820999999999</v>
      </c>
      <c r="F297" s="84">
        <v>79.455619999999996</v>
      </c>
      <c r="G297" s="88">
        <v>2</v>
      </c>
      <c r="H297" s="89" t="s">
        <v>1095</v>
      </c>
      <c r="I297" s="84" t="s">
        <v>18</v>
      </c>
      <c r="J297" s="84"/>
    </row>
    <row r="298" spans="1:10" ht="39.6" x14ac:dyDescent="0.3">
      <c r="A298" s="84">
        <v>291</v>
      </c>
      <c r="B298" s="85" t="s">
        <v>1453</v>
      </c>
      <c r="C298" s="85" t="s">
        <v>1452</v>
      </c>
      <c r="D298" s="86" t="s">
        <v>1407</v>
      </c>
      <c r="E298" s="84">
        <v>30.540559999999999</v>
      </c>
      <c r="F298" s="84">
        <v>79.450479999999999</v>
      </c>
      <c r="G298" s="88">
        <v>2</v>
      </c>
      <c r="H298" s="89" t="s">
        <v>1107</v>
      </c>
      <c r="I298" s="84" t="s">
        <v>18</v>
      </c>
      <c r="J298" s="84"/>
    </row>
    <row r="299" spans="1:10" ht="39.6" x14ac:dyDescent="0.3">
      <c r="A299" s="84">
        <v>292</v>
      </c>
      <c r="B299" s="85" t="s">
        <v>1454</v>
      </c>
      <c r="C299" s="85" t="s">
        <v>1452</v>
      </c>
      <c r="D299" s="86" t="s">
        <v>1407</v>
      </c>
      <c r="E299" s="84">
        <v>30.54063</v>
      </c>
      <c r="F299" s="84">
        <v>79.450339999999997</v>
      </c>
      <c r="G299" s="88">
        <v>2</v>
      </c>
      <c r="H299" s="89" t="s">
        <v>1098</v>
      </c>
      <c r="I299" s="84" t="s">
        <v>18</v>
      </c>
      <c r="J299" s="84"/>
    </row>
    <row r="300" spans="1:10" ht="39.6" x14ac:dyDescent="0.3">
      <c r="A300" s="84">
        <v>293</v>
      </c>
      <c r="B300" s="85" t="s">
        <v>1455</v>
      </c>
      <c r="C300" s="85" t="s">
        <v>885</v>
      </c>
      <c r="D300" s="86" t="s">
        <v>1407</v>
      </c>
      <c r="E300" s="84">
        <v>30.538858999999999</v>
      </c>
      <c r="F300" s="84">
        <v>79.453736000000006</v>
      </c>
      <c r="G300" s="88">
        <v>0.9</v>
      </c>
      <c r="H300" s="89" t="s">
        <v>1095</v>
      </c>
      <c r="I300" s="84" t="s">
        <v>18</v>
      </c>
      <c r="J300" s="84"/>
    </row>
    <row r="301" spans="1:10" ht="39.6" x14ac:dyDescent="0.3">
      <c r="A301" s="84">
        <v>294</v>
      </c>
      <c r="B301" s="85" t="s">
        <v>1456</v>
      </c>
      <c r="C301" s="85" t="s">
        <v>1429</v>
      </c>
      <c r="D301" s="86" t="s">
        <v>1407</v>
      </c>
      <c r="E301" s="84">
        <v>30.539418000000001</v>
      </c>
      <c r="F301" s="84">
        <v>79.453305999999998</v>
      </c>
      <c r="G301" s="88">
        <v>0.7</v>
      </c>
      <c r="H301" s="89" t="s">
        <v>1107</v>
      </c>
      <c r="I301" s="84" t="s">
        <v>18</v>
      </c>
      <c r="J301" s="84"/>
    </row>
    <row r="302" spans="1:10" ht="52.8" x14ac:dyDescent="0.3">
      <c r="A302" s="84">
        <v>295</v>
      </c>
      <c r="B302" s="85" t="s">
        <v>1457</v>
      </c>
      <c r="C302" s="85" t="s">
        <v>1458</v>
      </c>
      <c r="D302" s="86" t="s">
        <v>1407</v>
      </c>
      <c r="E302" s="84">
        <v>30.538357000000001</v>
      </c>
      <c r="F302" s="84">
        <v>79.451170000000005</v>
      </c>
      <c r="G302" s="88">
        <v>1.2</v>
      </c>
      <c r="H302" s="89" t="s">
        <v>1459</v>
      </c>
      <c r="I302" s="84" t="s">
        <v>18</v>
      </c>
      <c r="J302" s="84"/>
    </row>
    <row r="303" spans="1:10" ht="39.6" x14ac:dyDescent="0.3">
      <c r="A303" s="84">
        <v>296</v>
      </c>
      <c r="B303" s="85" t="s">
        <v>1447</v>
      </c>
      <c r="C303" s="85" t="s">
        <v>1460</v>
      </c>
      <c r="D303" s="86" t="s">
        <v>1407</v>
      </c>
      <c r="E303" s="84">
        <v>30.537572999999998</v>
      </c>
      <c r="F303" s="84">
        <v>79.447356999999997</v>
      </c>
      <c r="G303" s="88">
        <v>1.2</v>
      </c>
      <c r="H303" s="89" t="s">
        <v>1095</v>
      </c>
      <c r="I303" s="84" t="s">
        <v>18</v>
      </c>
      <c r="J303" s="84"/>
    </row>
    <row r="304" spans="1:10" ht="39.6" x14ac:dyDescent="0.3">
      <c r="A304" s="84">
        <v>297</v>
      </c>
      <c r="B304" s="85" t="s">
        <v>1461</v>
      </c>
      <c r="C304" s="85" t="s">
        <v>1462</v>
      </c>
      <c r="D304" s="86" t="s">
        <v>1407</v>
      </c>
      <c r="E304" s="84">
        <v>30.538409999999999</v>
      </c>
      <c r="F304" s="84">
        <v>79.450720000000004</v>
      </c>
      <c r="G304" s="88">
        <v>0.9</v>
      </c>
      <c r="H304" s="89" t="s">
        <v>1095</v>
      </c>
      <c r="I304" s="84" t="s">
        <v>18</v>
      </c>
      <c r="J304" s="84"/>
    </row>
    <row r="305" spans="1:10" ht="39.6" x14ac:dyDescent="0.3">
      <c r="A305" s="84">
        <v>298</v>
      </c>
      <c r="B305" s="85" t="s">
        <v>1302</v>
      </c>
      <c r="C305" s="85" t="s">
        <v>1463</v>
      </c>
      <c r="D305" s="86" t="s">
        <v>1407</v>
      </c>
      <c r="E305" s="84">
        <v>30.538325</v>
      </c>
      <c r="F305" s="84">
        <v>79.451100999999994</v>
      </c>
      <c r="G305" s="88">
        <v>0.9</v>
      </c>
      <c r="H305" s="89" t="s">
        <v>1107</v>
      </c>
      <c r="I305" s="84" t="s">
        <v>18</v>
      </c>
      <c r="J305" s="84"/>
    </row>
    <row r="306" spans="1:10" ht="39.6" x14ac:dyDescent="0.3">
      <c r="A306" s="84">
        <v>299</v>
      </c>
      <c r="B306" s="85" t="s">
        <v>1464</v>
      </c>
      <c r="C306" s="85" t="s">
        <v>1465</v>
      </c>
      <c r="D306" s="86" t="s">
        <v>1407</v>
      </c>
      <c r="E306" s="84">
        <v>30.538399999999999</v>
      </c>
      <c r="F306" s="84">
        <v>79.450620000000001</v>
      </c>
      <c r="G306" s="88">
        <v>0.6</v>
      </c>
      <c r="H306" s="89" t="s">
        <v>1098</v>
      </c>
      <c r="I306" s="84" t="s">
        <v>18</v>
      </c>
      <c r="J306" s="84"/>
    </row>
    <row r="307" spans="1:10" ht="39.6" x14ac:dyDescent="0.3">
      <c r="A307" s="84">
        <v>300</v>
      </c>
      <c r="B307" s="85" t="s">
        <v>1466</v>
      </c>
      <c r="C307" s="85" t="s">
        <v>1467</v>
      </c>
      <c r="D307" s="86" t="s">
        <v>1407</v>
      </c>
      <c r="E307" s="84">
        <v>30.533097000000001</v>
      </c>
      <c r="F307" s="84">
        <v>79.450852999999995</v>
      </c>
      <c r="G307" s="88">
        <v>1.6</v>
      </c>
      <c r="H307" s="89" t="s">
        <v>1095</v>
      </c>
      <c r="I307" s="84" t="s">
        <v>18</v>
      </c>
      <c r="J307" s="84"/>
    </row>
    <row r="308" spans="1:10" ht="39.6" x14ac:dyDescent="0.3">
      <c r="A308" s="84">
        <v>301</v>
      </c>
      <c r="B308" s="85" t="s">
        <v>1468</v>
      </c>
      <c r="C308" s="85" t="s">
        <v>1318</v>
      </c>
      <c r="D308" s="86" t="s">
        <v>1407</v>
      </c>
      <c r="E308" s="84">
        <v>30.533200000000001</v>
      </c>
      <c r="F308" s="84">
        <v>79.450720000000004</v>
      </c>
      <c r="G308" s="88">
        <v>2</v>
      </c>
      <c r="H308" s="89" t="s">
        <v>1136</v>
      </c>
      <c r="I308" s="84" t="s">
        <v>18</v>
      </c>
      <c r="J308" s="84"/>
    </row>
    <row r="309" spans="1:10" ht="39.6" x14ac:dyDescent="0.3">
      <c r="A309" s="84">
        <v>302</v>
      </c>
      <c r="B309" s="85" t="s">
        <v>1284</v>
      </c>
      <c r="C309" s="85" t="s">
        <v>889</v>
      </c>
      <c r="D309" s="86" t="s">
        <v>1407</v>
      </c>
      <c r="E309" s="84">
        <v>30.5381</v>
      </c>
      <c r="F309" s="84">
        <v>79.450959999999995</v>
      </c>
      <c r="G309" s="88">
        <v>1.4</v>
      </c>
      <c r="H309" s="89" t="s">
        <v>1095</v>
      </c>
      <c r="I309" s="84" t="s">
        <v>18</v>
      </c>
      <c r="J309" s="84"/>
    </row>
    <row r="310" spans="1:10" ht="39.6" x14ac:dyDescent="0.3">
      <c r="A310" s="84">
        <v>303</v>
      </c>
      <c r="B310" s="85" t="s">
        <v>810</v>
      </c>
      <c r="C310" s="85" t="s">
        <v>191</v>
      </c>
      <c r="D310" s="86" t="s">
        <v>1407</v>
      </c>
      <c r="E310" s="84">
        <v>30.538699999999999</v>
      </c>
      <c r="F310" s="84">
        <v>79.450320000000005</v>
      </c>
      <c r="G310" s="88">
        <v>1.6</v>
      </c>
      <c r="H310" s="89" t="s">
        <v>1115</v>
      </c>
      <c r="I310" s="84" t="s">
        <v>18</v>
      </c>
      <c r="J310" s="84"/>
    </row>
    <row r="311" spans="1:10" ht="39.6" x14ac:dyDescent="0.3">
      <c r="A311" s="84">
        <v>304</v>
      </c>
      <c r="B311" s="85" t="s">
        <v>1330</v>
      </c>
      <c r="C311" s="85" t="s">
        <v>1464</v>
      </c>
      <c r="D311" s="86" t="s">
        <v>1407</v>
      </c>
      <c r="E311" s="84">
        <v>30.537099999999999</v>
      </c>
      <c r="F311" s="84">
        <v>79.450630000000004</v>
      </c>
      <c r="G311" s="88">
        <v>1.4</v>
      </c>
      <c r="H311" s="89" t="s">
        <v>1098</v>
      </c>
      <c r="I311" s="84" t="s">
        <v>18</v>
      </c>
      <c r="J311" s="84"/>
    </row>
    <row r="312" spans="1:10" ht="39.6" x14ac:dyDescent="0.3">
      <c r="A312" s="84">
        <v>305</v>
      </c>
      <c r="B312" s="85" t="s">
        <v>1469</v>
      </c>
      <c r="C312" s="85" t="s">
        <v>913</v>
      </c>
      <c r="D312" s="86" t="s">
        <v>1407</v>
      </c>
      <c r="E312" s="84">
        <v>30.538399999999999</v>
      </c>
      <c r="F312" s="84">
        <v>79.450109999999995</v>
      </c>
      <c r="G312" s="88">
        <v>1.2</v>
      </c>
      <c r="H312" s="89" t="s">
        <v>1095</v>
      </c>
      <c r="I312" s="84" t="s">
        <v>18</v>
      </c>
      <c r="J312" s="84"/>
    </row>
    <row r="313" spans="1:10" ht="39.6" x14ac:dyDescent="0.3">
      <c r="A313" s="84">
        <v>306</v>
      </c>
      <c r="B313" s="85" t="s">
        <v>1251</v>
      </c>
      <c r="C313" s="85" t="s">
        <v>1470</v>
      </c>
      <c r="D313" s="86" t="s">
        <v>1407</v>
      </c>
      <c r="E313" s="84">
        <v>30.532471000000001</v>
      </c>
      <c r="F313" s="84">
        <v>79.450041999999996</v>
      </c>
      <c r="G313" s="88">
        <v>1</v>
      </c>
      <c r="H313" s="89" t="s">
        <v>1107</v>
      </c>
      <c r="I313" s="84" t="s">
        <v>18</v>
      </c>
      <c r="J313" s="84"/>
    </row>
    <row r="314" spans="1:10" ht="39.6" x14ac:dyDescent="0.3">
      <c r="A314" s="84">
        <v>307</v>
      </c>
      <c r="B314" s="85" t="s">
        <v>1415</v>
      </c>
      <c r="C314" s="85" t="s">
        <v>1433</v>
      </c>
      <c r="D314" s="86" t="s">
        <v>1407</v>
      </c>
      <c r="E314" s="84">
        <v>30.532371000000001</v>
      </c>
      <c r="F314" s="84">
        <v>79.449565000000007</v>
      </c>
      <c r="G314" s="88">
        <v>0.7</v>
      </c>
      <c r="H314" s="89" t="s">
        <v>1098</v>
      </c>
      <c r="I314" s="84" t="s">
        <v>18</v>
      </c>
      <c r="J314" s="84"/>
    </row>
    <row r="315" spans="1:10" ht="39.6" x14ac:dyDescent="0.3">
      <c r="A315" s="84">
        <v>308</v>
      </c>
      <c r="B315" s="85" t="s">
        <v>1471</v>
      </c>
      <c r="C315" s="85" t="s">
        <v>933</v>
      </c>
      <c r="D315" s="86" t="s">
        <v>1407</v>
      </c>
      <c r="E315" s="84">
        <v>30.541627999999999</v>
      </c>
      <c r="F315" s="84">
        <v>79.455388999999997</v>
      </c>
      <c r="G315" s="88">
        <v>0.9</v>
      </c>
      <c r="H315" s="89" t="s">
        <v>1095</v>
      </c>
      <c r="I315" s="84" t="s">
        <v>18</v>
      </c>
      <c r="J315" s="84"/>
    </row>
    <row r="316" spans="1:10" ht="39.6" x14ac:dyDescent="0.3">
      <c r="A316" s="84">
        <v>309</v>
      </c>
      <c r="B316" s="85" t="s">
        <v>1389</v>
      </c>
      <c r="C316" s="85" t="s">
        <v>1470</v>
      </c>
      <c r="D316" s="86" t="s">
        <v>1407</v>
      </c>
      <c r="E316" s="84">
        <v>30.541941000000001</v>
      </c>
      <c r="F316" s="84">
        <v>79.454903999999999</v>
      </c>
      <c r="G316" s="88">
        <v>0.7</v>
      </c>
      <c r="H316" s="89" t="s">
        <v>1095</v>
      </c>
      <c r="I316" s="84" t="s">
        <v>18</v>
      </c>
      <c r="J316" s="84"/>
    </row>
    <row r="317" spans="1:10" ht="39.6" x14ac:dyDescent="0.3">
      <c r="A317" s="84">
        <v>310</v>
      </c>
      <c r="B317" s="85" t="s">
        <v>915</v>
      </c>
      <c r="C317" s="85" t="s">
        <v>1261</v>
      </c>
      <c r="D317" s="86" t="s">
        <v>1407</v>
      </c>
      <c r="E317" s="84">
        <v>30.539269999999998</v>
      </c>
      <c r="F317" s="84">
        <v>79.458240000000004</v>
      </c>
      <c r="G317" s="88">
        <v>1</v>
      </c>
      <c r="H317" s="89" t="s">
        <v>1095</v>
      </c>
      <c r="I317" s="84" t="s">
        <v>18</v>
      </c>
      <c r="J317" s="84"/>
    </row>
    <row r="318" spans="1:10" ht="39.6" x14ac:dyDescent="0.3">
      <c r="A318" s="84">
        <v>311</v>
      </c>
      <c r="B318" s="85" t="s">
        <v>1301</v>
      </c>
      <c r="C318" s="85" t="s">
        <v>1261</v>
      </c>
      <c r="D318" s="86" t="s">
        <v>1407</v>
      </c>
      <c r="E318" s="84">
        <v>30.539048000000001</v>
      </c>
      <c r="F318" s="84">
        <v>79.458669999999998</v>
      </c>
      <c r="G318" s="88">
        <v>0.9</v>
      </c>
      <c r="H318" s="89" t="s">
        <v>1095</v>
      </c>
      <c r="I318" s="84" t="s">
        <v>18</v>
      </c>
      <c r="J318" s="84"/>
    </row>
    <row r="319" spans="1:10" ht="39.6" x14ac:dyDescent="0.3">
      <c r="A319" s="84">
        <v>312</v>
      </c>
      <c r="B319" s="85" t="s">
        <v>1472</v>
      </c>
      <c r="C319" s="85" t="s">
        <v>1473</v>
      </c>
      <c r="D319" s="86" t="s">
        <v>1407</v>
      </c>
      <c r="E319" s="84">
        <v>30.530902999999999</v>
      </c>
      <c r="F319" s="84">
        <v>79.457813999999999</v>
      </c>
      <c r="G319" s="88">
        <v>0.8</v>
      </c>
      <c r="H319" s="89" t="s">
        <v>1095</v>
      </c>
      <c r="I319" s="84" t="s">
        <v>18</v>
      </c>
      <c r="J319" s="84"/>
    </row>
    <row r="320" spans="1:10" ht="39.6" x14ac:dyDescent="0.3">
      <c r="A320" s="84">
        <v>313</v>
      </c>
      <c r="B320" s="85" t="s">
        <v>1474</v>
      </c>
      <c r="C320" s="85" t="s">
        <v>1475</v>
      </c>
      <c r="D320" s="86" t="s">
        <v>1407</v>
      </c>
      <c r="E320" s="84">
        <v>30.530843999999998</v>
      </c>
      <c r="F320" s="84">
        <v>79.457729999999998</v>
      </c>
      <c r="G320" s="88">
        <v>0.8</v>
      </c>
      <c r="H320" s="89" t="s">
        <v>1095</v>
      </c>
      <c r="I320" s="84" t="s">
        <v>18</v>
      </c>
      <c r="J320" s="84"/>
    </row>
    <row r="321" spans="1:10" ht="39.6" x14ac:dyDescent="0.3">
      <c r="A321" s="84">
        <v>314</v>
      </c>
      <c r="B321" s="85" t="s">
        <v>874</v>
      </c>
      <c r="C321" s="85" t="s">
        <v>1277</v>
      </c>
      <c r="D321" s="86" t="s">
        <v>1407</v>
      </c>
      <c r="E321" s="84">
        <v>30.530953</v>
      </c>
      <c r="F321" s="84">
        <v>79.457503000000003</v>
      </c>
      <c r="G321" s="88">
        <v>0.7</v>
      </c>
      <c r="H321" s="89" t="s">
        <v>1095</v>
      </c>
      <c r="I321" s="84" t="s">
        <v>18</v>
      </c>
      <c r="J321" s="84"/>
    </row>
    <row r="322" spans="1:10" ht="39.6" x14ac:dyDescent="0.3">
      <c r="A322" s="84">
        <v>315</v>
      </c>
      <c r="B322" s="85" t="s">
        <v>1261</v>
      </c>
      <c r="C322" s="85" t="s">
        <v>1254</v>
      </c>
      <c r="D322" s="86" t="s">
        <v>1407</v>
      </c>
      <c r="E322" s="84">
        <v>30.542445000000001</v>
      </c>
      <c r="F322" s="84">
        <v>79.453695999999994</v>
      </c>
      <c r="G322" s="88">
        <v>0.9</v>
      </c>
      <c r="H322" s="89" t="s">
        <v>1095</v>
      </c>
      <c r="I322" s="84" t="s">
        <v>18</v>
      </c>
      <c r="J322" s="84"/>
    </row>
    <row r="323" spans="1:10" ht="39.6" x14ac:dyDescent="0.3">
      <c r="A323" s="84">
        <v>316</v>
      </c>
      <c r="B323" s="85" t="s">
        <v>891</v>
      </c>
      <c r="C323" s="85" t="s">
        <v>874</v>
      </c>
      <c r="D323" s="86" t="s">
        <v>1407</v>
      </c>
      <c r="E323" s="84">
        <v>30.538993000000001</v>
      </c>
      <c r="F323" s="84">
        <v>79.459759000000005</v>
      </c>
      <c r="G323" s="88">
        <v>2</v>
      </c>
      <c r="H323" s="89" t="s">
        <v>1095</v>
      </c>
      <c r="I323" s="84" t="s">
        <v>18</v>
      </c>
      <c r="J323" s="84"/>
    </row>
    <row r="324" spans="1:10" ht="52.8" x14ac:dyDescent="0.3">
      <c r="A324" s="84">
        <v>317</v>
      </c>
      <c r="B324" s="85" t="s">
        <v>1476</v>
      </c>
      <c r="C324" s="85" t="s">
        <v>1464</v>
      </c>
      <c r="D324" s="86" t="s">
        <v>1407</v>
      </c>
      <c r="E324" s="84">
        <v>30.539279000000001</v>
      </c>
      <c r="F324" s="84">
        <v>79.460544999999996</v>
      </c>
      <c r="G324" s="88">
        <v>0.9</v>
      </c>
      <c r="H324" s="89" t="s">
        <v>1477</v>
      </c>
      <c r="I324" s="84" t="s">
        <v>18</v>
      </c>
      <c r="J324" s="84"/>
    </row>
    <row r="325" spans="1:10" ht="52.8" x14ac:dyDescent="0.3">
      <c r="A325" s="84">
        <v>318</v>
      </c>
      <c r="B325" s="85" t="s">
        <v>1478</v>
      </c>
      <c r="C325" s="85" t="s">
        <v>946</v>
      </c>
      <c r="D325" s="86" t="s">
        <v>1407</v>
      </c>
      <c r="E325" s="84">
        <v>30.539809999999999</v>
      </c>
      <c r="F325" s="84">
        <v>79.460279</v>
      </c>
      <c r="G325" s="88">
        <v>1</v>
      </c>
      <c r="H325" s="89" t="s">
        <v>1479</v>
      </c>
      <c r="I325" s="84" t="s">
        <v>18</v>
      </c>
      <c r="J325" s="84"/>
    </row>
    <row r="326" spans="1:10" ht="52.8" x14ac:dyDescent="0.3">
      <c r="A326" s="84">
        <v>319</v>
      </c>
      <c r="B326" s="85" t="s">
        <v>1251</v>
      </c>
      <c r="C326" s="85" t="s">
        <v>1473</v>
      </c>
      <c r="D326" s="86" t="s">
        <v>1407</v>
      </c>
      <c r="E326" s="84">
        <v>30.539621</v>
      </c>
      <c r="F326" s="84">
        <v>79.459873999999999</v>
      </c>
      <c r="G326" s="88">
        <v>0.8</v>
      </c>
      <c r="H326" s="89" t="s">
        <v>1480</v>
      </c>
      <c r="I326" s="84" t="s">
        <v>18</v>
      </c>
      <c r="J326" s="84"/>
    </row>
    <row r="327" spans="1:10" ht="52.8" x14ac:dyDescent="0.3">
      <c r="A327" s="84">
        <v>320</v>
      </c>
      <c r="B327" s="85" t="s">
        <v>1481</v>
      </c>
      <c r="C327" s="85" t="s">
        <v>1266</v>
      </c>
      <c r="D327" s="86" t="s">
        <v>1407</v>
      </c>
      <c r="E327" s="84">
        <v>30.540734</v>
      </c>
      <c r="F327" s="84">
        <v>79.456462000000002</v>
      </c>
      <c r="G327" s="88">
        <v>0.7</v>
      </c>
      <c r="H327" s="89" t="s">
        <v>1477</v>
      </c>
      <c r="I327" s="84" t="s">
        <v>18</v>
      </c>
      <c r="J327" s="84"/>
    </row>
    <row r="328" spans="1:10" ht="52.8" x14ac:dyDescent="0.3">
      <c r="A328" s="84">
        <v>321</v>
      </c>
      <c r="B328" s="85" t="s">
        <v>1482</v>
      </c>
      <c r="C328" s="85" t="s">
        <v>1483</v>
      </c>
      <c r="D328" s="86" t="s">
        <v>1407</v>
      </c>
      <c r="E328" s="84">
        <v>30.538460000000001</v>
      </c>
      <c r="F328" s="84">
        <v>79.457369999999997</v>
      </c>
      <c r="G328" s="88">
        <v>0.7</v>
      </c>
      <c r="H328" s="89" t="s">
        <v>1477</v>
      </c>
      <c r="I328" s="84" t="s">
        <v>18</v>
      </c>
      <c r="J328" s="84"/>
    </row>
    <row r="329" spans="1:10" ht="52.8" x14ac:dyDescent="0.3">
      <c r="A329" s="84">
        <v>322</v>
      </c>
      <c r="B329" s="85" t="s">
        <v>1464</v>
      </c>
      <c r="C329" s="85" t="s">
        <v>1465</v>
      </c>
      <c r="D329" s="86" t="s">
        <v>1407</v>
      </c>
      <c r="E329" s="84">
        <v>30.538550000000001</v>
      </c>
      <c r="F329" s="84">
        <v>79.457449999999994</v>
      </c>
      <c r="G329" s="88">
        <v>1</v>
      </c>
      <c r="H329" s="89" t="s">
        <v>1484</v>
      </c>
      <c r="I329" s="84" t="s">
        <v>18</v>
      </c>
      <c r="J329" s="84"/>
    </row>
    <row r="330" spans="1:10" ht="52.8" x14ac:dyDescent="0.3">
      <c r="A330" s="84">
        <v>323</v>
      </c>
      <c r="B330" s="85" t="s">
        <v>1485</v>
      </c>
      <c r="C330" s="85" t="s">
        <v>1464</v>
      </c>
      <c r="D330" s="86" t="s">
        <v>1407</v>
      </c>
      <c r="E330" s="84">
        <v>30.539103999999998</v>
      </c>
      <c r="F330" s="84">
        <v>79.457335</v>
      </c>
      <c r="G330" s="88">
        <v>0.9</v>
      </c>
      <c r="H330" s="89" t="s">
        <v>1477</v>
      </c>
      <c r="I330" s="84" t="s">
        <v>18</v>
      </c>
      <c r="J330" s="84"/>
    </row>
    <row r="331" spans="1:10" ht="52.8" x14ac:dyDescent="0.3">
      <c r="A331" s="84">
        <v>324</v>
      </c>
      <c r="B331" s="85" t="s">
        <v>1306</v>
      </c>
      <c r="C331" s="85" t="s">
        <v>891</v>
      </c>
      <c r="D331" s="86" t="s">
        <v>1407</v>
      </c>
      <c r="E331" s="84">
        <v>30.542370999999999</v>
      </c>
      <c r="F331" s="84">
        <v>79.452027999999999</v>
      </c>
      <c r="G331" s="88">
        <v>0.9</v>
      </c>
      <c r="H331" s="89" t="s">
        <v>1477</v>
      </c>
      <c r="I331" s="84" t="s">
        <v>18</v>
      </c>
      <c r="J331" s="84"/>
    </row>
    <row r="332" spans="1:10" ht="52.8" x14ac:dyDescent="0.3">
      <c r="A332" s="84">
        <v>325</v>
      </c>
      <c r="B332" s="85" t="s">
        <v>1419</v>
      </c>
      <c r="C332" s="85" t="s">
        <v>1277</v>
      </c>
      <c r="D332" s="86" t="s">
        <v>1407</v>
      </c>
      <c r="E332" s="84">
        <v>30.538679999999999</v>
      </c>
      <c r="F332" s="84">
        <v>79.457620000000006</v>
      </c>
      <c r="G332" s="88">
        <v>0.7</v>
      </c>
      <c r="H332" s="89" t="s">
        <v>1480</v>
      </c>
      <c r="I332" s="84" t="s">
        <v>18</v>
      </c>
      <c r="J332" s="84"/>
    </row>
    <row r="333" spans="1:10" ht="52.8" x14ac:dyDescent="0.3">
      <c r="A333" s="84">
        <v>326</v>
      </c>
      <c r="B333" s="85" t="s">
        <v>1335</v>
      </c>
      <c r="C333" s="85" t="s">
        <v>920</v>
      </c>
      <c r="D333" s="86" t="s">
        <v>1407</v>
      </c>
      <c r="E333" s="84">
        <v>30.538650000000001</v>
      </c>
      <c r="F333" s="84">
        <v>79.457589999999996</v>
      </c>
      <c r="G333" s="88">
        <v>0.6</v>
      </c>
      <c r="H333" s="89" t="s">
        <v>1477</v>
      </c>
      <c r="I333" s="84" t="s">
        <v>18</v>
      </c>
      <c r="J333" s="84"/>
    </row>
    <row r="334" spans="1:10" ht="52.8" x14ac:dyDescent="0.3">
      <c r="A334" s="84">
        <v>327</v>
      </c>
      <c r="B334" s="85" t="s">
        <v>912</v>
      </c>
      <c r="C334" s="85" t="s">
        <v>1468</v>
      </c>
      <c r="D334" s="86" t="s">
        <v>1407</v>
      </c>
      <c r="E334" s="84">
        <v>30.538789999999999</v>
      </c>
      <c r="F334" s="84">
        <v>79.457160000000002</v>
      </c>
      <c r="G334" s="88">
        <v>0.7</v>
      </c>
      <c r="H334" s="89" t="s">
        <v>1477</v>
      </c>
      <c r="I334" s="84" t="s">
        <v>18</v>
      </c>
      <c r="J334" s="84"/>
    </row>
    <row r="335" spans="1:10" ht="52.8" x14ac:dyDescent="0.3">
      <c r="A335" s="84">
        <v>328</v>
      </c>
      <c r="B335" s="85" t="s">
        <v>925</v>
      </c>
      <c r="C335" s="85" t="s">
        <v>933</v>
      </c>
      <c r="D335" s="86" t="s">
        <v>1407</v>
      </c>
      <c r="E335" s="84">
        <v>30.539100000000001</v>
      </c>
      <c r="F335" s="84">
        <v>79.457679999999996</v>
      </c>
      <c r="G335" s="88">
        <v>2</v>
      </c>
      <c r="H335" s="89" t="s">
        <v>1486</v>
      </c>
      <c r="I335" s="84" t="s">
        <v>18</v>
      </c>
      <c r="J335" s="84"/>
    </row>
    <row r="336" spans="1:10" ht="52.8" x14ac:dyDescent="0.3">
      <c r="A336" s="84">
        <v>329</v>
      </c>
      <c r="B336" s="85" t="s">
        <v>1487</v>
      </c>
      <c r="C336" s="85" t="s">
        <v>1488</v>
      </c>
      <c r="D336" s="86" t="s">
        <v>1407</v>
      </c>
      <c r="E336" s="84">
        <v>30.539110000000001</v>
      </c>
      <c r="F336" s="84">
        <v>79.458010000000002</v>
      </c>
      <c r="G336" s="88">
        <v>2</v>
      </c>
      <c r="H336" s="89" t="s">
        <v>1477</v>
      </c>
      <c r="I336" s="84" t="s">
        <v>18</v>
      </c>
      <c r="J336" s="84"/>
    </row>
    <row r="337" spans="1:10" ht="52.8" x14ac:dyDescent="0.3">
      <c r="A337" s="84">
        <v>330</v>
      </c>
      <c r="B337" s="85" t="s">
        <v>1489</v>
      </c>
      <c r="C337" s="85" t="s">
        <v>1433</v>
      </c>
      <c r="D337" s="86" t="s">
        <v>1407</v>
      </c>
      <c r="E337" s="84">
        <v>30.539149999999999</v>
      </c>
      <c r="F337" s="84">
        <v>79.458020000000005</v>
      </c>
      <c r="G337" s="88">
        <v>2</v>
      </c>
      <c r="H337" s="89" t="s">
        <v>1477</v>
      </c>
      <c r="I337" s="84" t="s">
        <v>18</v>
      </c>
      <c r="J337" s="84"/>
    </row>
    <row r="338" spans="1:10" ht="52.8" x14ac:dyDescent="0.3">
      <c r="A338" s="84">
        <v>331</v>
      </c>
      <c r="B338" s="85" t="s">
        <v>1490</v>
      </c>
      <c r="C338" s="85" t="s">
        <v>1491</v>
      </c>
      <c r="D338" s="86" t="s">
        <v>1407</v>
      </c>
      <c r="E338" s="84">
        <v>30.539863</v>
      </c>
      <c r="F338" s="84">
        <v>79.457644000000002</v>
      </c>
      <c r="G338" s="88">
        <v>0.8</v>
      </c>
      <c r="H338" s="89" t="s">
        <v>1477</v>
      </c>
      <c r="I338" s="84" t="s">
        <v>18</v>
      </c>
      <c r="J338" s="84"/>
    </row>
    <row r="339" spans="1:10" ht="52.8" x14ac:dyDescent="0.3">
      <c r="A339" s="84">
        <v>332</v>
      </c>
      <c r="B339" s="85" t="s">
        <v>1422</v>
      </c>
      <c r="C339" s="85" t="s">
        <v>810</v>
      </c>
      <c r="D339" s="86" t="s">
        <v>1407</v>
      </c>
      <c r="E339" s="84">
        <v>30.540355999999999</v>
      </c>
      <c r="F339" s="84">
        <v>79.456478000000004</v>
      </c>
      <c r="G339" s="88">
        <v>0.8</v>
      </c>
      <c r="H339" s="89" t="s">
        <v>1477</v>
      </c>
      <c r="I339" s="84" t="s">
        <v>18</v>
      </c>
      <c r="J339" s="84"/>
    </row>
    <row r="340" spans="1:10" ht="52.8" x14ac:dyDescent="0.3">
      <c r="A340" s="84">
        <v>333</v>
      </c>
      <c r="B340" s="85" t="s">
        <v>1492</v>
      </c>
      <c r="C340" s="85" t="s">
        <v>913</v>
      </c>
      <c r="D340" s="86" t="s">
        <v>1407</v>
      </c>
      <c r="E340" s="84">
        <v>30.539643999999999</v>
      </c>
      <c r="F340" s="84">
        <v>79.455759</v>
      </c>
      <c r="G340" s="88">
        <v>0.6</v>
      </c>
      <c r="H340" s="89" t="s">
        <v>1477</v>
      </c>
      <c r="I340" s="84" t="s">
        <v>18</v>
      </c>
      <c r="J340" s="84"/>
    </row>
    <row r="341" spans="1:10" ht="52.8" x14ac:dyDescent="0.3">
      <c r="A341" s="84">
        <v>334</v>
      </c>
      <c r="B341" s="85" t="s">
        <v>1493</v>
      </c>
      <c r="C341" s="85" t="s">
        <v>665</v>
      </c>
      <c r="D341" s="86" t="s">
        <v>1407</v>
      </c>
      <c r="E341" s="84">
        <v>30.539518999999999</v>
      </c>
      <c r="F341" s="84">
        <v>79.454594999999998</v>
      </c>
      <c r="G341" s="88">
        <v>0.7</v>
      </c>
      <c r="H341" s="89" t="s">
        <v>1477</v>
      </c>
      <c r="I341" s="84" t="s">
        <v>18</v>
      </c>
      <c r="J341" s="84"/>
    </row>
    <row r="342" spans="1:10" ht="52.8" x14ac:dyDescent="0.3">
      <c r="A342" s="84">
        <v>335</v>
      </c>
      <c r="B342" s="85" t="s">
        <v>665</v>
      </c>
      <c r="C342" s="85" t="s">
        <v>1494</v>
      </c>
      <c r="D342" s="86" t="s">
        <v>1407</v>
      </c>
      <c r="E342" s="84">
        <v>30.539394000000001</v>
      </c>
      <c r="F342" s="84">
        <v>79.453265000000002</v>
      </c>
      <c r="G342" s="88">
        <v>0.7</v>
      </c>
      <c r="H342" s="89" t="s">
        <v>1477</v>
      </c>
      <c r="I342" s="84" t="s">
        <v>18</v>
      </c>
      <c r="J342" s="84"/>
    </row>
    <row r="343" spans="1:10" ht="52.8" x14ac:dyDescent="0.3">
      <c r="A343" s="84">
        <v>336</v>
      </c>
      <c r="B343" s="85" t="s">
        <v>1415</v>
      </c>
      <c r="C343" s="85" t="s">
        <v>891</v>
      </c>
      <c r="D343" s="86" t="s">
        <v>1407</v>
      </c>
      <c r="E343" s="84">
        <v>30.540019999999998</v>
      </c>
      <c r="F343" s="84">
        <v>79.455299999999994</v>
      </c>
      <c r="G343" s="88">
        <v>0.9</v>
      </c>
      <c r="H343" s="89" t="s">
        <v>1477</v>
      </c>
      <c r="I343" s="84" t="s">
        <v>18</v>
      </c>
      <c r="J343" s="84"/>
    </row>
    <row r="344" spans="1:10" ht="52.8" x14ac:dyDescent="0.3">
      <c r="A344" s="84">
        <v>337</v>
      </c>
      <c r="B344" s="85" t="s">
        <v>931</v>
      </c>
      <c r="C344" s="85" t="s">
        <v>924</v>
      </c>
      <c r="D344" s="86" t="s">
        <v>1407</v>
      </c>
      <c r="E344" s="84">
        <v>30.540199999999999</v>
      </c>
      <c r="F344" s="84">
        <v>79.455500000000001</v>
      </c>
      <c r="G344" s="88">
        <v>1</v>
      </c>
      <c r="H344" s="89" t="s">
        <v>1477</v>
      </c>
      <c r="I344" s="84" t="s">
        <v>18</v>
      </c>
      <c r="J344" s="84"/>
    </row>
    <row r="345" spans="1:10" ht="52.8" x14ac:dyDescent="0.3">
      <c r="A345" s="84">
        <v>338</v>
      </c>
      <c r="B345" s="85" t="s">
        <v>1299</v>
      </c>
      <c r="C345" s="85" t="s">
        <v>1431</v>
      </c>
      <c r="D345" s="86" t="s">
        <v>1407</v>
      </c>
      <c r="E345" s="84">
        <v>30.540179999999999</v>
      </c>
      <c r="F345" s="84">
        <v>79.455740000000006</v>
      </c>
      <c r="G345" s="88">
        <v>0.7</v>
      </c>
      <c r="H345" s="89" t="s">
        <v>1486</v>
      </c>
      <c r="I345" s="84" t="s">
        <v>18</v>
      </c>
      <c r="J345" s="84"/>
    </row>
    <row r="346" spans="1:10" ht="52.8" x14ac:dyDescent="0.3">
      <c r="A346" s="84">
        <v>339</v>
      </c>
      <c r="B346" s="85" t="s">
        <v>1411</v>
      </c>
      <c r="C346" s="85" t="s">
        <v>876</v>
      </c>
      <c r="D346" s="86" t="s">
        <v>1407</v>
      </c>
      <c r="E346" s="84">
        <v>30.5411</v>
      </c>
      <c r="F346" s="84">
        <v>79.453361999999998</v>
      </c>
      <c r="G346" s="88">
        <v>1</v>
      </c>
      <c r="H346" s="89" t="s">
        <v>1480</v>
      </c>
      <c r="I346" s="84" t="s">
        <v>18</v>
      </c>
      <c r="J346" s="84"/>
    </row>
    <row r="347" spans="1:10" ht="52.8" x14ac:dyDescent="0.3">
      <c r="A347" s="84">
        <v>340</v>
      </c>
      <c r="B347" s="85" t="s">
        <v>1419</v>
      </c>
      <c r="C347" s="85" t="s">
        <v>1421</v>
      </c>
      <c r="D347" s="86" t="s">
        <v>1407</v>
      </c>
      <c r="E347" s="84">
        <v>30.538295000000002</v>
      </c>
      <c r="F347" s="84">
        <v>79.453365000000005</v>
      </c>
      <c r="G347" s="88">
        <v>0.9</v>
      </c>
      <c r="H347" s="89" t="s">
        <v>1477</v>
      </c>
      <c r="I347" s="84" t="s">
        <v>18</v>
      </c>
      <c r="J347" s="84"/>
    </row>
    <row r="348" spans="1:10" ht="52.8" x14ac:dyDescent="0.3">
      <c r="A348" s="84">
        <v>341</v>
      </c>
      <c r="B348" s="85" t="s">
        <v>1411</v>
      </c>
      <c r="C348" s="85" t="s">
        <v>876</v>
      </c>
      <c r="D348" s="86" t="s">
        <v>1407</v>
      </c>
      <c r="E348" s="84">
        <v>30.537058999999999</v>
      </c>
      <c r="F348" s="84">
        <v>79.451958000000005</v>
      </c>
      <c r="G348" s="88">
        <v>1</v>
      </c>
      <c r="H348" s="89" t="s">
        <v>1477</v>
      </c>
      <c r="I348" s="84" t="s">
        <v>18</v>
      </c>
      <c r="J348" s="84"/>
    </row>
    <row r="349" spans="1:10" ht="52.8" x14ac:dyDescent="0.3">
      <c r="A349" s="84">
        <v>342</v>
      </c>
      <c r="B349" s="85" t="s">
        <v>1250</v>
      </c>
      <c r="C349" s="85" t="s">
        <v>1475</v>
      </c>
      <c r="D349" s="86" t="s">
        <v>1407</v>
      </c>
      <c r="E349" s="84">
        <v>30.540040000000001</v>
      </c>
      <c r="F349" s="84">
        <v>79.456270000000004</v>
      </c>
      <c r="G349" s="88">
        <v>0.9</v>
      </c>
      <c r="H349" s="89" t="s">
        <v>1477</v>
      </c>
      <c r="I349" s="84" t="s">
        <v>18</v>
      </c>
      <c r="J349" s="84"/>
    </row>
    <row r="350" spans="1:10" ht="52.8" x14ac:dyDescent="0.3">
      <c r="A350" s="84">
        <v>343</v>
      </c>
      <c r="B350" s="85" t="s">
        <v>1444</v>
      </c>
      <c r="C350" s="85" t="s">
        <v>1495</v>
      </c>
      <c r="D350" s="86" t="s">
        <v>1407</v>
      </c>
      <c r="E350" s="84">
        <v>30.540050000000001</v>
      </c>
      <c r="F350" s="84">
        <v>79.456280000000007</v>
      </c>
      <c r="G350" s="88">
        <v>0.9</v>
      </c>
      <c r="H350" s="89" t="s">
        <v>1477</v>
      </c>
      <c r="I350" s="84" t="s">
        <v>18</v>
      </c>
      <c r="J350" s="84"/>
    </row>
    <row r="351" spans="1:10" ht="52.8" x14ac:dyDescent="0.3">
      <c r="A351" s="84">
        <v>344</v>
      </c>
      <c r="B351" s="85" t="s">
        <v>1335</v>
      </c>
      <c r="C351" s="85" t="s">
        <v>1495</v>
      </c>
      <c r="D351" s="86" t="s">
        <v>1407</v>
      </c>
      <c r="E351" s="84">
        <v>30.540099999999999</v>
      </c>
      <c r="F351" s="84">
        <v>79.456320000000005</v>
      </c>
      <c r="G351" s="88">
        <v>1</v>
      </c>
      <c r="H351" s="89" t="s">
        <v>1477</v>
      </c>
      <c r="I351" s="84" t="s">
        <v>18</v>
      </c>
      <c r="J351" s="84"/>
    </row>
    <row r="352" spans="1:10" ht="52.8" x14ac:dyDescent="0.3">
      <c r="A352" s="84">
        <v>345</v>
      </c>
      <c r="B352" s="85" t="s">
        <v>1444</v>
      </c>
      <c r="C352" s="85" t="s">
        <v>891</v>
      </c>
      <c r="D352" s="86" t="s">
        <v>1407</v>
      </c>
      <c r="E352" s="84">
        <v>30.537196999999999</v>
      </c>
      <c r="F352" s="84">
        <v>79.451370999999995</v>
      </c>
      <c r="G352" s="88">
        <v>0.9</v>
      </c>
      <c r="H352" s="89" t="s">
        <v>1477</v>
      </c>
      <c r="I352" s="84" t="s">
        <v>18</v>
      </c>
      <c r="J352" s="84"/>
    </row>
    <row r="353" spans="1:10" ht="39.6" x14ac:dyDescent="0.3">
      <c r="A353" s="84">
        <v>346</v>
      </c>
      <c r="B353" s="85" t="s">
        <v>1245</v>
      </c>
      <c r="C353" s="85" t="s">
        <v>875</v>
      </c>
      <c r="D353" s="86" t="s">
        <v>1496</v>
      </c>
      <c r="E353" s="84">
        <v>30.536351</v>
      </c>
      <c r="F353" s="84">
        <v>79.450961000000007</v>
      </c>
      <c r="G353" s="88">
        <v>1</v>
      </c>
      <c r="H353" s="89" t="s">
        <v>1400</v>
      </c>
      <c r="I353" s="84" t="s">
        <v>18</v>
      </c>
      <c r="J353" s="84"/>
    </row>
    <row r="354" spans="1:10" ht="39.6" x14ac:dyDescent="0.3">
      <c r="A354" s="84">
        <v>347</v>
      </c>
      <c r="B354" s="85" t="s">
        <v>1284</v>
      </c>
      <c r="C354" s="85" t="s">
        <v>1497</v>
      </c>
      <c r="D354" s="86" t="s">
        <v>1496</v>
      </c>
      <c r="E354" s="84">
        <v>30.535342</v>
      </c>
      <c r="F354" s="84">
        <v>79.449410999999998</v>
      </c>
      <c r="G354" s="88">
        <v>1.2</v>
      </c>
      <c r="H354" s="89" t="s">
        <v>1372</v>
      </c>
      <c r="I354" s="84" t="s">
        <v>18</v>
      </c>
      <c r="J354" s="84"/>
    </row>
    <row r="355" spans="1:10" ht="39.6" x14ac:dyDescent="0.3">
      <c r="A355" s="84">
        <v>348</v>
      </c>
      <c r="B355" s="85" t="s">
        <v>1498</v>
      </c>
      <c r="C355" s="85" t="s">
        <v>1499</v>
      </c>
      <c r="D355" s="86" t="s">
        <v>1496</v>
      </c>
      <c r="E355" s="84">
        <v>30.535117</v>
      </c>
      <c r="F355" s="84">
        <v>79.449072999999999</v>
      </c>
      <c r="G355" s="88">
        <v>1.6</v>
      </c>
      <c r="H355" s="89" t="s">
        <v>1381</v>
      </c>
      <c r="I355" s="84" t="s">
        <v>18</v>
      </c>
      <c r="J355" s="84"/>
    </row>
    <row r="356" spans="1:10" ht="39.6" x14ac:dyDescent="0.3">
      <c r="A356" s="84">
        <v>349</v>
      </c>
      <c r="B356" s="85" t="s">
        <v>1500</v>
      </c>
      <c r="C356" s="85" t="s">
        <v>1501</v>
      </c>
      <c r="D356" s="86" t="s">
        <v>1496</v>
      </c>
      <c r="E356" s="84">
        <v>30.534476999999999</v>
      </c>
      <c r="F356" s="84">
        <v>79.449231999999995</v>
      </c>
      <c r="G356" s="88">
        <v>0.9</v>
      </c>
      <c r="H356" s="89" t="s">
        <v>1372</v>
      </c>
      <c r="I356" s="84" t="s">
        <v>18</v>
      </c>
      <c r="J356" s="84"/>
    </row>
    <row r="357" spans="1:10" ht="39.6" x14ac:dyDescent="0.3">
      <c r="A357" s="84">
        <v>350</v>
      </c>
      <c r="B357" s="85" t="s">
        <v>1250</v>
      </c>
      <c r="C357" s="85" t="s">
        <v>1502</v>
      </c>
      <c r="D357" s="86" t="s">
        <v>1496</v>
      </c>
      <c r="E357" s="84">
        <v>30.533712000000001</v>
      </c>
      <c r="F357" s="84">
        <v>79.448509999999999</v>
      </c>
      <c r="G357" s="88">
        <v>1</v>
      </c>
      <c r="H357" s="89" t="s">
        <v>1374</v>
      </c>
      <c r="I357" s="84" t="s">
        <v>18</v>
      </c>
      <c r="J357" s="84"/>
    </row>
    <row r="358" spans="1:10" ht="39.6" x14ac:dyDescent="0.3">
      <c r="A358" s="84">
        <v>351</v>
      </c>
      <c r="B358" s="85" t="s">
        <v>1503</v>
      </c>
      <c r="C358" s="85" t="s">
        <v>1276</v>
      </c>
      <c r="D358" s="86" t="s">
        <v>1496</v>
      </c>
      <c r="E358" s="84">
        <v>30.510214000000001</v>
      </c>
      <c r="F358" s="84">
        <v>79.474802999999994</v>
      </c>
      <c r="G358" s="88">
        <v>0.9</v>
      </c>
      <c r="H358" s="89" t="s">
        <v>1400</v>
      </c>
      <c r="I358" s="84" t="s">
        <v>18</v>
      </c>
      <c r="J358" s="84"/>
    </row>
    <row r="359" spans="1:10" ht="39.6" x14ac:dyDescent="0.3">
      <c r="A359" s="84">
        <v>352</v>
      </c>
      <c r="B359" s="85" t="s">
        <v>1283</v>
      </c>
      <c r="C359" s="85" t="s">
        <v>1497</v>
      </c>
      <c r="D359" s="86" t="s">
        <v>1496</v>
      </c>
      <c r="E359" s="84">
        <v>30.532475000000002</v>
      </c>
      <c r="F359" s="84">
        <v>79.445701</v>
      </c>
      <c r="G359" s="88">
        <v>1.6</v>
      </c>
      <c r="H359" s="89" t="s">
        <v>1372</v>
      </c>
      <c r="I359" s="84" t="s">
        <v>18</v>
      </c>
      <c r="J359" s="84"/>
    </row>
    <row r="360" spans="1:10" ht="39.6" x14ac:dyDescent="0.3">
      <c r="A360" s="84">
        <v>353</v>
      </c>
      <c r="B360" s="85" t="s">
        <v>1504</v>
      </c>
      <c r="C360" s="85" t="s">
        <v>1505</v>
      </c>
      <c r="D360" s="86" t="s">
        <v>1496</v>
      </c>
      <c r="E360" s="84">
        <v>30.532294</v>
      </c>
      <c r="F360" s="84">
        <v>79.443430000000006</v>
      </c>
      <c r="G360" s="88">
        <v>0.68</v>
      </c>
      <c r="H360" s="89" t="s">
        <v>1372</v>
      </c>
      <c r="I360" s="84" t="s">
        <v>18</v>
      </c>
      <c r="J360" s="84"/>
    </row>
    <row r="361" spans="1:10" ht="39.6" x14ac:dyDescent="0.3">
      <c r="A361" s="84">
        <v>354</v>
      </c>
      <c r="B361" s="85" t="s">
        <v>1315</v>
      </c>
      <c r="C361" s="85" t="s">
        <v>886</v>
      </c>
      <c r="D361" s="86" t="s">
        <v>1496</v>
      </c>
      <c r="E361" s="84">
        <v>30.509399999999999</v>
      </c>
      <c r="F361" s="84">
        <v>79.474299999999999</v>
      </c>
      <c r="G361" s="88">
        <v>0.68</v>
      </c>
      <c r="H361" s="89" t="s">
        <v>1372</v>
      </c>
      <c r="I361" s="84" t="s">
        <v>18</v>
      </c>
      <c r="J361" s="84"/>
    </row>
    <row r="362" spans="1:10" ht="39.6" x14ac:dyDescent="0.3">
      <c r="A362" s="84">
        <v>355</v>
      </c>
      <c r="B362" s="85" t="s">
        <v>1248</v>
      </c>
      <c r="C362" s="85" t="s">
        <v>896</v>
      </c>
      <c r="D362" s="86" t="s">
        <v>1496</v>
      </c>
      <c r="E362" s="84">
        <v>30.509499999999999</v>
      </c>
      <c r="F362" s="84">
        <v>79.474100000000007</v>
      </c>
      <c r="G362" s="88">
        <v>0.7</v>
      </c>
      <c r="H362" s="89" t="s">
        <v>1381</v>
      </c>
      <c r="I362" s="84" t="s">
        <v>18</v>
      </c>
      <c r="J362" s="84"/>
    </row>
    <row r="363" spans="1:10" ht="39.6" x14ac:dyDescent="0.3">
      <c r="A363" s="84">
        <v>356</v>
      </c>
      <c r="B363" s="85" t="s">
        <v>1276</v>
      </c>
      <c r="C363" s="85" t="s">
        <v>1264</v>
      </c>
      <c r="D363" s="86" t="s">
        <v>1496</v>
      </c>
      <c r="E363" s="84">
        <v>30.529980999999999</v>
      </c>
      <c r="F363" s="84">
        <v>79.440854000000002</v>
      </c>
      <c r="G363" s="88">
        <v>0.6</v>
      </c>
      <c r="H363" s="89" t="s">
        <v>1372</v>
      </c>
      <c r="I363" s="84" t="s">
        <v>18</v>
      </c>
      <c r="J363" s="84"/>
    </row>
    <row r="364" spans="1:10" ht="39.6" x14ac:dyDescent="0.3">
      <c r="A364" s="84">
        <v>357</v>
      </c>
      <c r="B364" s="85" t="s">
        <v>1506</v>
      </c>
      <c r="C364" s="85" t="s">
        <v>1501</v>
      </c>
      <c r="D364" s="86" t="s">
        <v>1496</v>
      </c>
      <c r="E364" s="84">
        <v>30.529639</v>
      </c>
      <c r="F364" s="84">
        <v>79.439832999999993</v>
      </c>
      <c r="G364" s="88">
        <v>0.8</v>
      </c>
      <c r="H364" s="89" t="s">
        <v>1372</v>
      </c>
      <c r="I364" s="84" t="s">
        <v>18</v>
      </c>
      <c r="J364" s="84"/>
    </row>
    <row r="365" spans="1:10" ht="39.6" x14ac:dyDescent="0.3">
      <c r="A365" s="84">
        <v>358</v>
      </c>
      <c r="B365" s="85" t="s">
        <v>943</v>
      </c>
      <c r="C365" s="85" t="s">
        <v>1256</v>
      </c>
      <c r="D365" s="86" t="s">
        <v>1496</v>
      </c>
      <c r="E365" s="84">
        <v>30.496500000000001</v>
      </c>
      <c r="F365" s="84">
        <v>79.449700000000007</v>
      </c>
      <c r="G365" s="88">
        <v>1.2</v>
      </c>
      <c r="H365" s="89" t="s">
        <v>1372</v>
      </c>
      <c r="I365" s="84" t="s">
        <v>18</v>
      </c>
      <c r="J365" s="84"/>
    </row>
    <row r="366" spans="1:10" ht="39.6" x14ac:dyDescent="0.3">
      <c r="A366" s="84">
        <v>359</v>
      </c>
      <c r="B366" s="85" t="s">
        <v>1470</v>
      </c>
      <c r="C366" s="85" t="s">
        <v>1325</v>
      </c>
      <c r="D366" s="86" t="s">
        <v>1496</v>
      </c>
      <c r="E366" s="84">
        <v>30.496500000000001</v>
      </c>
      <c r="F366" s="84">
        <v>79.449200000000005</v>
      </c>
      <c r="G366" s="88">
        <v>0.6</v>
      </c>
      <c r="H366" s="89" t="s">
        <v>1381</v>
      </c>
      <c r="I366" s="84" t="s">
        <v>18</v>
      </c>
      <c r="J366" s="84"/>
    </row>
    <row r="367" spans="1:10" ht="39.6" x14ac:dyDescent="0.3">
      <c r="A367" s="84">
        <v>360</v>
      </c>
      <c r="B367" s="85" t="s">
        <v>1284</v>
      </c>
      <c r="C367" s="85" t="s">
        <v>1324</v>
      </c>
      <c r="D367" s="86" t="s">
        <v>1496</v>
      </c>
      <c r="E367" s="84">
        <v>30.497295999999999</v>
      </c>
      <c r="F367" s="84">
        <v>79.449875000000006</v>
      </c>
      <c r="G367" s="88">
        <v>0.9</v>
      </c>
      <c r="H367" s="89" t="s">
        <v>1372</v>
      </c>
      <c r="I367" s="84" t="s">
        <v>18</v>
      </c>
      <c r="J367" s="84"/>
    </row>
    <row r="368" spans="1:10" ht="39.6" x14ac:dyDescent="0.3">
      <c r="A368" s="84">
        <v>361</v>
      </c>
      <c r="B368" s="85" t="s">
        <v>1507</v>
      </c>
      <c r="C368" s="85" t="s">
        <v>1324</v>
      </c>
      <c r="D368" s="86" t="s">
        <v>1496</v>
      </c>
      <c r="E368" s="84">
        <v>30.529243999999998</v>
      </c>
      <c r="F368" s="84">
        <v>79.439774</v>
      </c>
      <c r="G368" s="88">
        <v>0.6</v>
      </c>
      <c r="H368" s="89" t="s">
        <v>1372</v>
      </c>
      <c r="I368" s="84" t="s">
        <v>18</v>
      </c>
      <c r="J368" s="84"/>
    </row>
    <row r="369" spans="1:10" ht="52.8" x14ac:dyDescent="0.3">
      <c r="A369" s="84">
        <v>362</v>
      </c>
      <c r="B369" s="85" t="s">
        <v>810</v>
      </c>
      <c r="C369" s="85" t="s">
        <v>946</v>
      </c>
      <c r="D369" s="86" t="s">
        <v>1496</v>
      </c>
      <c r="E369" s="84">
        <v>30.527439999999999</v>
      </c>
      <c r="F369" s="84">
        <v>79.442297999999994</v>
      </c>
      <c r="G369" s="88">
        <v>0.68</v>
      </c>
      <c r="H369" s="89" t="s">
        <v>1370</v>
      </c>
      <c r="I369" s="84" t="s">
        <v>18</v>
      </c>
      <c r="J369" s="84"/>
    </row>
    <row r="370" spans="1:10" ht="39.6" x14ac:dyDescent="0.3">
      <c r="A370" s="84">
        <v>363</v>
      </c>
      <c r="B370" s="85" t="s">
        <v>1508</v>
      </c>
      <c r="C370" s="85" t="s">
        <v>1509</v>
      </c>
      <c r="D370" s="86" t="s">
        <v>1496</v>
      </c>
      <c r="E370" s="84">
        <v>30.4968</v>
      </c>
      <c r="F370" s="84">
        <v>79.4499</v>
      </c>
      <c r="G370" s="88">
        <v>0.7</v>
      </c>
      <c r="H370" s="89" t="s">
        <v>1376</v>
      </c>
      <c r="I370" s="84" t="s">
        <v>18</v>
      </c>
      <c r="J370" s="84"/>
    </row>
    <row r="371" spans="1:10" ht="39.6" x14ac:dyDescent="0.3">
      <c r="A371" s="84">
        <v>364</v>
      </c>
      <c r="B371" s="85" t="s">
        <v>902</v>
      </c>
      <c r="C371" s="85" t="s">
        <v>1510</v>
      </c>
      <c r="D371" s="86" t="s">
        <v>1496</v>
      </c>
      <c r="E371" s="84">
        <v>30.498080999999999</v>
      </c>
      <c r="F371" s="84">
        <v>79.451144999999997</v>
      </c>
      <c r="G371" s="88">
        <v>0.8</v>
      </c>
      <c r="H371" s="89" t="s">
        <v>1372</v>
      </c>
      <c r="I371" s="84" t="s">
        <v>18</v>
      </c>
      <c r="J371" s="84"/>
    </row>
    <row r="372" spans="1:10" ht="39.6" x14ac:dyDescent="0.3">
      <c r="A372" s="84">
        <v>365</v>
      </c>
      <c r="B372" s="85" t="s">
        <v>897</v>
      </c>
      <c r="C372" s="85" t="s">
        <v>933</v>
      </c>
      <c r="D372" s="86" t="s">
        <v>1496</v>
      </c>
      <c r="E372" s="84">
        <v>30.4983</v>
      </c>
      <c r="F372" s="84">
        <v>79.4512</v>
      </c>
      <c r="G372" s="88">
        <v>0.7</v>
      </c>
      <c r="H372" s="89" t="s">
        <v>1376</v>
      </c>
      <c r="I372" s="84" t="s">
        <v>18</v>
      </c>
      <c r="J372" s="84"/>
    </row>
    <row r="373" spans="1:10" ht="52.8" x14ac:dyDescent="0.3">
      <c r="A373" s="84">
        <v>366</v>
      </c>
      <c r="B373" s="85" t="s">
        <v>1257</v>
      </c>
      <c r="C373" s="85" t="s">
        <v>1325</v>
      </c>
      <c r="D373" s="86" t="s">
        <v>1496</v>
      </c>
      <c r="E373" s="84">
        <v>30.498200000000001</v>
      </c>
      <c r="F373" s="84">
        <v>79.451400000000007</v>
      </c>
      <c r="G373" s="88">
        <v>0.64</v>
      </c>
      <c r="H373" s="89" t="s">
        <v>1393</v>
      </c>
      <c r="I373" s="84" t="s">
        <v>18</v>
      </c>
      <c r="J373" s="84"/>
    </row>
    <row r="374" spans="1:10" ht="39.6" x14ac:dyDescent="0.3">
      <c r="A374" s="84">
        <v>367</v>
      </c>
      <c r="B374" s="85" t="s">
        <v>1236</v>
      </c>
      <c r="C374" s="85" t="s">
        <v>872</v>
      </c>
      <c r="D374" s="86" t="s">
        <v>1496</v>
      </c>
      <c r="E374" s="84">
        <v>30.499704999999999</v>
      </c>
      <c r="F374" s="84">
        <v>79.452147999999994</v>
      </c>
      <c r="G374" s="88">
        <v>0.6</v>
      </c>
      <c r="H374" s="89" t="s">
        <v>1372</v>
      </c>
      <c r="I374" s="84" t="s">
        <v>18</v>
      </c>
      <c r="J374" s="84"/>
    </row>
    <row r="375" spans="1:10" ht="39.6" x14ac:dyDescent="0.3">
      <c r="A375" s="84">
        <v>368</v>
      </c>
      <c r="B375" s="85" t="s">
        <v>874</v>
      </c>
      <c r="C375" s="85" t="s">
        <v>1325</v>
      </c>
      <c r="D375" s="86" t="s">
        <v>1496</v>
      </c>
      <c r="E375" s="84">
        <v>30.499499</v>
      </c>
      <c r="F375" s="84">
        <v>79.452063999999993</v>
      </c>
      <c r="G375" s="88">
        <v>0.64</v>
      </c>
      <c r="H375" s="89" t="s">
        <v>1376</v>
      </c>
      <c r="I375" s="84" t="s">
        <v>18</v>
      </c>
      <c r="J375" s="84"/>
    </row>
    <row r="376" spans="1:10" ht="39.6" x14ac:dyDescent="0.3">
      <c r="A376" s="84">
        <v>369</v>
      </c>
      <c r="B376" s="85" t="s">
        <v>1256</v>
      </c>
      <c r="C376" s="85" t="s">
        <v>946</v>
      </c>
      <c r="D376" s="86" t="s">
        <v>1496</v>
      </c>
      <c r="E376" s="84">
        <v>30.499196000000001</v>
      </c>
      <c r="F376" s="84">
        <v>79.451418000000004</v>
      </c>
      <c r="G376" s="88">
        <v>0.68</v>
      </c>
      <c r="H376" s="89" t="s">
        <v>1376</v>
      </c>
      <c r="I376" s="84" t="s">
        <v>18</v>
      </c>
      <c r="J376" s="84"/>
    </row>
    <row r="377" spans="1:10" ht="52.8" x14ac:dyDescent="0.3">
      <c r="A377" s="84">
        <v>370</v>
      </c>
      <c r="B377" s="85" t="s">
        <v>1511</v>
      </c>
      <c r="C377" s="85" t="s">
        <v>1512</v>
      </c>
      <c r="D377" s="86" t="s">
        <v>1496</v>
      </c>
      <c r="E377" s="84">
        <v>30.501899999999999</v>
      </c>
      <c r="F377" s="84">
        <v>79.457999999999998</v>
      </c>
      <c r="G377" s="88">
        <v>1.2</v>
      </c>
      <c r="H377" s="89" t="s">
        <v>1513</v>
      </c>
      <c r="I377" s="84" t="s">
        <v>18</v>
      </c>
      <c r="J377" s="84"/>
    </row>
    <row r="378" spans="1:10" ht="39.6" x14ac:dyDescent="0.3">
      <c r="A378" s="84">
        <v>371</v>
      </c>
      <c r="B378" s="85" t="s">
        <v>1514</v>
      </c>
      <c r="C378" s="85" t="s">
        <v>1257</v>
      </c>
      <c r="D378" s="86" t="s">
        <v>1496</v>
      </c>
      <c r="E378" s="84">
        <v>30.501999999999999</v>
      </c>
      <c r="F378" s="84">
        <v>79.458799999999997</v>
      </c>
      <c r="G378" s="88">
        <v>0.8</v>
      </c>
      <c r="H378" s="89" t="s">
        <v>1372</v>
      </c>
      <c r="I378" s="84" t="s">
        <v>18</v>
      </c>
      <c r="J378" s="84"/>
    </row>
    <row r="379" spans="1:10" ht="39.6" x14ac:dyDescent="0.3">
      <c r="A379" s="84">
        <v>372</v>
      </c>
      <c r="B379" s="85" t="s">
        <v>1463</v>
      </c>
      <c r="C379" s="85" t="s">
        <v>905</v>
      </c>
      <c r="D379" s="86" t="s">
        <v>1496</v>
      </c>
      <c r="E379" s="84">
        <v>30.502099999999999</v>
      </c>
      <c r="F379" s="84">
        <v>79.4589</v>
      </c>
      <c r="G379" s="88">
        <v>0.6</v>
      </c>
      <c r="H379" s="89" t="s">
        <v>1372</v>
      </c>
      <c r="I379" s="84" t="s">
        <v>18</v>
      </c>
      <c r="J379" s="84"/>
    </row>
    <row r="380" spans="1:10" ht="39.6" x14ac:dyDescent="0.3">
      <c r="A380" s="84">
        <v>373</v>
      </c>
      <c r="B380" s="85" t="s">
        <v>915</v>
      </c>
      <c r="C380" s="85" t="s">
        <v>917</v>
      </c>
      <c r="D380" s="86" t="s">
        <v>1496</v>
      </c>
      <c r="E380" s="84">
        <v>30.5015</v>
      </c>
      <c r="F380" s="84">
        <v>79.458699999999993</v>
      </c>
      <c r="G380" s="88">
        <v>0.72</v>
      </c>
      <c r="H380" s="89" t="s">
        <v>1367</v>
      </c>
      <c r="I380" s="84" t="s">
        <v>18</v>
      </c>
      <c r="J380" s="84"/>
    </row>
    <row r="381" spans="1:10" ht="39.6" x14ac:dyDescent="0.3">
      <c r="A381" s="84">
        <v>374</v>
      </c>
      <c r="B381" s="85" t="s">
        <v>1515</v>
      </c>
      <c r="C381" s="85" t="s">
        <v>1516</v>
      </c>
      <c r="D381" s="86" t="s">
        <v>1496</v>
      </c>
      <c r="E381" s="84">
        <v>30.5015</v>
      </c>
      <c r="F381" s="84">
        <v>79.459299999999999</v>
      </c>
      <c r="G381" s="88">
        <v>0.9</v>
      </c>
      <c r="H381" s="89" t="s">
        <v>1372</v>
      </c>
      <c r="I381" s="84" t="s">
        <v>18</v>
      </c>
      <c r="J381" s="84"/>
    </row>
    <row r="382" spans="1:10" ht="39.6" x14ac:dyDescent="0.3">
      <c r="A382" s="84">
        <v>375</v>
      </c>
      <c r="B382" s="85" t="s">
        <v>879</v>
      </c>
      <c r="C382" s="85" t="s">
        <v>1517</v>
      </c>
      <c r="D382" s="86" t="s">
        <v>1496</v>
      </c>
      <c r="E382" s="84">
        <v>30.501839</v>
      </c>
      <c r="F382" s="84">
        <v>79.457873000000006</v>
      </c>
      <c r="G382" s="88">
        <v>0.68</v>
      </c>
      <c r="H382" s="89" t="s">
        <v>1372</v>
      </c>
      <c r="I382" s="84" t="s">
        <v>18</v>
      </c>
      <c r="J382" s="84"/>
    </row>
    <row r="383" spans="1:10" ht="39.6" x14ac:dyDescent="0.3">
      <c r="A383" s="84">
        <v>376</v>
      </c>
      <c r="B383" s="85" t="s">
        <v>915</v>
      </c>
      <c r="C383" s="85" t="s">
        <v>1277</v>
      </c>
      <c r="D383" s="86" t="s">
        <v>1496</v>
      </c>
      <c r="E383" s="84">
        <v>30.501691000000001</v>
      </c>
      <c r="F383" s="84">
        <v>79.458022999999997</v>
      </c>
      <c r="G383" s="88">
        <v>0.4</v>
      </c>
      <c r="H383" s="89" t="s">
        <v>1372</v>
      </c>
      <c r="I383" s="84" t="s">
        <v>18</v>
      </c>
      <c r="J383" s="84"/>
    </row>
    <row r="384" spans="1:10" ht="39.6" x14ac:dyDescent="0.3">
      <c r="A384" s="84">
        <v>377</v>
      </c>
      <c r="B384" s="85" t="s">
        <v>879</v>
      </c>
      <c r="C384" s="85" t="s">
        <v>1325</v>
      </c>
      <c r="D384" s="86" t="s">
        <v>1496</v>
      </c>
      <c r="E384" s="84">
        <v>30.500489000000002</v>
      </c>
      <c r="F384" s="84">
        <v>79.458735000000004</v>
      </c>
      <c r="G384" s="88">
        <v>0.7</v>
      </c>
      <c r="H384" s="89" t="s">
        <v>1372</v>
      </c>
      <c r="I384" s="84" t="s">
        <v>18</v>
      </c>
      <c r="J384" s="84"/>
    </row>
    <row r="385" spans="1:10" ht="39.6" x14ac:dyDescent="0.3">
      <c r="A385" s="84">
        <v>378</v>
      </c>
      <c r="B385" s="85" t="s">
        <v>903</v>
      </c>
      <c r="C385" s="85" t="s">
        <v>913</v>
      </c>
      <c r="D385" s="86" t="s">
        <v>1496</v>
      </c>
      <c r="E385" s="84">
        <v>30.495431</v>
      </c>
      <c r="F385" s="84">
        <v>79.452762000000007</v>
      </c>
      <c r="G385" s="88">
        <v>0.72</v>
      </c>
      <c r="H385" s="89" t="s">
        <v>1367</v>
      </c>
      <c r="I385" s="84" t="s">
        <v>18</v>
      </c>
      <c r="J385" s="84"/>
    </row>
    <row r="386" spans="1:10" ht="52.8" x14ac:dyDescent="0.3">
      <c r="A386" s="84">
        <v>379</v>
      </c>
      <c r="B386" s="85" t="s">
        <v>1518</v>
      </c>
      <c r="C386" s="85" t="s">
        <v>1465</v>
      </c>
      <c r="D386" s="86" t="s">
        <v>1496</v>
      </c>
      <c r="E386" s="84">
        <v>30.495625</v>
      </c>
      <c r="F386" s="84">
        <v>79.451133999999996</v>
      </c>
      <c r="G386" s="88">
        <v>1.2</v>
      </c>
      <c r="H386" s="89" t="s">
        <v>1519</v>
      </c>
      <c r="I386" s="84" t="s">
        <v>18</v>
      </c>
      <c r="J386" s="84"/>
    </row>
    <row r="387" spans="1:10" ht="39.6" x14ac:dyDescent="0.3">
      <c r="A387" s="84">
        <v>380</v>
      </c>
      <c r="B387" s="85" t="s">
        <v>913</v>
      </c>
      <c r="C387" s="85" t="s">
        <v>1335</v>
      </c>
      <c r="D387" s="86" t="s">
        <v>1496</v>
      </c>
      <c r="E387" s="84">
        <v>30.495526999999999</v>
      </c>
      <c r="F387" s="84">
        <v>79.451396000000003</v>
      </c>
      <c r="G387" s="88">
        <v>0.8</v>
      </c>
      <c r="H387" s="89" t="s">
        <v>1372</v>
      </c>
      <c r="I387" s="84" t="s">
        <v>18</v>
      </c>
      <c r="J387" s="84"/>
    </row>
    <row r="388" spans="1:10" ht="39.6" x14ac:dyDescent="0.3">
      <c r="A388" s="84">
        <v>381</v>
      </c>
      <c r="B388" s="85" t="s">
        <v>1520</v>
      </c>
      <c r="C388" s="85" t="s">
        <v>1521</v>
      </c>
      <c r="D388" s="86" t="s">
        <v>1496</v>
      </c>
      <c r="E388" s="84">
        <v>30.5015</v>
      </c>
      <c r="F388" s="84">
        <v>79.458600000000004</v>
      </c>
      <c r="G388" s="88">
        <v>0.8</v>
      </c>
      <c r="H388" s="89" t="s">
        <v>1372</v>
      </c>
      <c r="I388" s="84" t="s">
        <v>18</v>
      </c>
      <c r="J388" s="84"/>
    </row>
    <row r="389" spans="1:10" ht="39.6" x14ac:dyDescent="0.3">
      <c r="A389" s="84">
        <v>382</v>
      </c>
      <c r="B389" s="85" t="s">
        <v>1522</v>
      </c>
      <c r="C389" s="85" t="s">
        <v>1523</v>
      </c>
      <c r="D389" s="86" t="s">
        <v>1496</v>
      </c>
      <c r="E389" s="84">
        <v>30.5016</v>
      </c>
      <c r="F389" s="84">
        <v>79.458399999999997</v>
      </c>
      <c r="G389" s="88">
        <v>1</v>
      </c>
      <c r="H389" s="89" t="s">
        <v>1381</v>
      </c>
      <c r="I389" s="84" t="s">
        <v>18</v>
      </c>
      <c r="J389" s="84"/>
    </row>
    <row r="390" spans="1:10" ht="39.6" x14ac:dyDescent="0.3">
      <c r="A390" s="84">
        <v>383</v>
      </c>
      <c r="B390" s="85" t="s">
        <v>1524</v>
      </c>
      <c r="C390" s="85" t="s">
        <v>1525</v>
      </c>
      <c r="D390" s="86" t="s">
        <v>1496</v>
      </c>
      <c r="E390" s="84">
        <v>30.501799999999999</v>
      </c>
      <c r="F390" s="84">
        <v>79.458600000000004</v>
      </c>
      <c r="G390" s="88">
        <v>0.7</v>
      </c>
      <c r="H390" s="89" t="s">
        <v>1372</v>
      </c>
      <c r="I390" s="84" t="s">
        <v>18</v>
      </c>
      <c r="J390" s="84"/>
    </row>
    <row r="391" spans="1:10" ht="39.6" x14ac:dyDescent="0.3">
      <c r="A391" s="84">
        <v>384</v>
      </c>
      <c r="B391" s="85" t="s">
        <v>873</v>
      </c>
      <c r="C391" s="85" t="s">
        <v>1526</v>
      </c>
      <c r="D391" s="86" t="s">
        <v>1496</v>
      </c>
      <c r="E391" s="84">
        <v>30.501899999999999</v>
      </c>
      <c r="F391" s="84">
        <v>79.458699999999993</v>
      </c>
      <c r="G391" s="88">
        <v>0.72</v>
      </c>
      <c r="H391" s="89" t="s">
        <v>1372</v>
      </c>
      <c r="I391" s="84" t="s">
        <v>18</v>
      </c>
      <c r="J391" s="84"/>
    </row>
    <row r="392" spans="1:10" ht="39.6" x14ac:dyDescent="0.3">
      <c r="A392" s="84">
        <v>385</v>
      </c>
      <c r="B392" s="85" t="s">
        <v>1527</v>
      </c>
      <c r="C392" s="85" t="s">
        <v>1528</v>
      </c>
      <c r="D392" s="86" t="s">
        <v>1496</v>
      </c>
      <c r="E392" s="84">
        <v>30.501999999999999</v>
      </c>
      <c r="F392" s="84">
        <v>79.458699999999993</v>
      </c>
      <c r="G392" s="88">
        <v>0.8</v>
      </c>
      <c r="H392" s="89" t="s">
        <v>1372</v>
      </c>
      <c r="I392" s="84" t="s">
        <v>18</v>
      </c>
      <c r="J392" s="84"/>
    </row>
    <row r="393" spans="1:10" ht="39.6" x14ac:dyDescent="0.3">
      <c r="A393" s="84">
        <v>386</v>
      </c>
      <c r="B393" s="85" t="s">
        <v>1524</v>
      </c>
      <c r="C393" s="85" t="s">
        <v>1529</v>
      </c>
      <c r="D393" s="86" t="s">
        <v>1496</v>
      </c>
      <c r="E393" s="84">
        <v>30.499787000000001</v>
      </c>
      <c r="F393" s="84">
        <v>79.453695999999994</v>
      </c>
      <c r="G393" s="88">
        <v>0.68</v>
      </c>
      <c r="H393" s="89" t="s">
        <v>1374</v>
      </c>
      <c r="I393" s="84" t="s">
        <v>18</v>
      </c>
      <c r="J393" s="84"/>
    </row>
    <row r="394" spans="1:10" ht="39.6" x14ac:dyDescent="0.3">
      <c r="A394" s="84">
        <v>387</v>
      </c>
      <c r="B394" s="85" t="s">
        <v>1493</v>
      </c>
      <c r="C394" s="85" t="s">
        <v>1530</v>
      </c>
      <c r="D394" s="86" t="s">
        <v>1496</v>
      </c>
      <c r="E394" s="84">
        <v>30.500623999999998</v>
      </c>
      <c r="F394" s="84">
        <v>79.453749999999999</v>
      </c>
      <c r="G394" s="88">
        <v>0.7</v>
      </c>
      <c r="H394" s="89" t="s">
        <v>1372</v>
      </c>
      <c r="I394" s="84" t="s">
        <v>18</v>
      </c>
      <c r="J394" s="84"/>
    </row>
    <row r="395" spans="1:10" ht="39.6" x14ac:dyDescent="0.3">
      <c r="A395" s="84">
        <v>388</v>
      </c>
      <c r="B395" s="85" t="s">
        <v>911</v>
      </c>
      <c r="C395" s="85" t="s">
        <v>1531</v>
      </c>
      <c r="D395" s="86" t="s">
        <v>1496</v>
      </c>
      <c r="E395" s="84">
        <v>30.500762999999999</v>
      </c>
      <c r="F395" s="84">
        <v>79.452505000000002</v>
      </c>
      <c r="G395" s="88">
        <v>0.8</v>
      </c>
      <c r="H395" s="89" t="s">
        <v>1372</v>
      </c>
      <c r="I395" s="84" t="s">
        <v>18</v>
      </c>
      <c r="J395" s="84"/>
    </row>
    <row r="396" spans="1:10" ht="39.6" x14ac:dyDescent="0.3">
      <c r="A396" s="84">
        <v>389</v>
      </c>
      <c r="B396" s="85" t="s">
        <v>1532</v>
      </c>
      <c r="C396" s="85" t="s">
        <v>1533</v>
      </c>
      <c r="D396" s="86" t="s">
        <v>1496</v>
      </c>
      <c r="E396" s="84">
        <v>30.495312999999999</v>
      </c>
      <c r="F396" s="84">
        <v>79.452038000000002</v>
      </c>
      <c r="G396" s="88">
        <v>0.72</v>
      </c>
      <c r="H396" s="89" t="s">
        <v>1372</v>
      </c>
      <c r="I396" s="84" t="s">
        <v>18</v>
      </c>
      <c r="J396" s="84"/>
    </row>
    <row r="397" spans="1:10" s="63" customFormat="1" ht="39.6" x14ac:dyDescent="0.3">
      <c r="A397" s="84">
        <v>390</v>
      </c>
      <c r="B397" s="85" t="s">
        <v>1534</v>
      </c>
      <c r="C397" s="85" t="s">
        <v>946</v>
      </c>
      <c r="D397" s="86" t="s">
        <v>1496</v>
      </c>
      <c r="E397" s="84">
        <v>30.497192999999999</v>
      </c>
      <c r="F397" s="84">
        <v>79.449533000000002</v>
      </c>
      <c r="G397" s="88">
        <v>1.2</v>
      </c>
      <c r="H397" s="89" t="s">
        <v>1374</v>
      </c>
      <c r="I397" s="84" t="s">
        <v>18</v>
      </c>
      <c r="J397" s="84"/>
    </row>
    <row r="398" spans="1:10" ht="39.6" x14ac:dyDescent="0.3">
      <c r="A398" s="84">
        <v>391</v>
      </c>
      <c r="B398" s="85" t="s">
        <v>1488</v>
      </c>
      <c r="C398" s="85" t="s">
        <v>924</v>
      </c>
      <c r="D398" s="86" t="s">
        <v>1496</v>
      </c>
      <c r="E398" s="84">
        <v>30.498007000000001</v>
      </c>
      <c r="F398" s="84">
        <v>79.449329000000006</v>
      </c>
      <c r="G398" s="88">
        <v>0.6</v>
      </c>
      <c r="H398" s="89" t="s">
        <v>1372</v>
      </c>
      <c r="I398" s="84" t="s">
        <v>18</v>
      </c>
      <c r="J398" s="84"/>
    </row>
    <row r="399" spans="1:10" ht="39.6" x14ac:dyDescent="0.3">
      <c r="A399" s="84">
        <v>392</v>
      </c>
      <c r="B399" s="85" t="s">
        <v>1264</v>
      </c>
      <c r="C399" s="85" t="s">
        <v>886</v>
      </c>
      <c r="D399" s="86" t="s">
        <v>1496</v>
      </c>
      <c r="E399" s="84">
        <v>30.499632999999999</v>
      </c>
      <c r="F399" s="84">
        <v>79.448365999999993</v>
      </c>
      <c r="G399" s="88">
        <v>0.8</v>
      </c>
      <c r="H399" s="89" t="s">
        <v>1372</v>
      </c>
      <c r="I399" s="84" t="s">
        <v>18</v>
      </c>
      <c r="J399" s="84"/>
    </row>
    <row r="400" spans="1:10" ht="39.6" x14ac:dyDescent="0.3">
      <c r="A400" s="84">
        <v>393</v>
      </c>
      <c r="B400" s="85" t="s">
        <v>1535</v>
      </c>
      <c r="C400" s="85" t="s">
        <v>1536</v>
      </c>
      <c r="D400" s="86" t="s">
        <v>1496</v>
      </c>
      <c r="E400" s="84">
        <v>30.5015</v>
      </c>
      <c r="F400" s="84">
        <v>79.458500000000001</v>
      </c>
      <c r="G400" s="88">
        <v>1</v>
      </c>
      <c r="H400" s="89" t="s">
        <v>1372</v>
      </c>
      <c r="I400" s="84" t="s">
        <v>18</v>
      </c>
      <c r="J400" s="84"/>
    </row>
    <row r="401" spans="1:10" ht="39.6" x14ac:dyDescent="0.3">
      <c r="A401" s="84">
        <v>394</v>
      </c>
      <c r="B401" s="85" t="s">
        <v>1537</v>
      </c>
      <c r="C401" s="85" t="s">
        <v>1538</v>
      </c>
      <c r="D401" s="86" t="s">
        <v>1496</v>
      </c>
      <c r="E401" s="84">
        <v>30.5016</v>
      </c>
      <c r="F401" s="84">
        <v>79.458600000000004</v>
      </c>
      <c r="G401" s="88">
        <v>0.8</v>
      </c>
      <c r="H401" s="89" t="s">
        <v>1372</v>
      </c>
      <c r="I401" s="84" t="s">
        <v>18</v>
      </c>
      <c r="J401" s="84"/>
    </row>
    <row r="402" spans="1:10" ht="39.6" x14ac:dyDescent="0.3">
      <c r="A402" s="84">
        <v>395</v>
      </c>
      <c r="B402" s="85" t="s">
        <v>313</v>
      </c>
      <c r="C402" s="85" t="s">
        <v>1539</v>
      </c>
      <c r="D402" s="86" t="s">
        <v>1496</v>
      </c>
      <c r="E402" s="84">
        <v>30.5015</v>
      </c>
      <c r="F402" s="84">
        <v>79.458699999999993</v>
      </c>
      <c r="G402" s="88">
        <v>0.72</v>
      </c>
      <c r="H402" s="89" t="s">
        <v>1381</v>
      </c>
      <c r="I402" s="84" t="s">
        <v>18</v>
      </c>
      <c r="J402" s="84"/>
    </row>
    <row r="403" spans="1:10" ht="39.6" x14ac:dyDescent="0.3">
      <c r="A403" s="84">
        <v>396</v>
      </c>
      <c r="B403" s="85" t="s">
        <v>913</v>
      </c>
      <c r="C403" s="85" t="s">
        <v>1523</v>
      </c>
      <c r="D403" s="86" t="s">
        <v>1496</v>
      </c>
      <c r="E403" s="84">
        <v>30.499364</v>
      </c>
      <c r="F403" s="84">
        <v>79.447795999999997</v>
      </c>
      <c r="G403" s="88">
        <v>0.8</v>
      </c>
      <c r="H403" s="89" t="s">
        <v>1372</v>
      </c>
      <c r="I403" s="84" t="s">
        <v>18</v>
      </c>
      <c r="J403" s="84"/>
    </row>
    <row r="404" spans="1:10" ht="39.6" x14ac:dyDescent="0.3">
      <c r="A404" s="84">
        <v>397</v>
      </c>
      <c r="B404" s="85" t="s">
        <v>931</v>
      </c>
      <c r="C404" s="85" t="s">
        <v>1540</v>
      </c>
      <c r="D404" s="86" t="s">
        <v>1496</v>
      </c>
      <c r="E404" s="84">
        <v>30.500627000000001</v>
      </c>
      <c r="F404" s="84">
        <v>79.458443000000003</v>
      </c>
      <c r="G404" s="88">
        <v>0.68</v>
      </c>
      <c r="H404" s="89" t="s">
        <v>1372</v>
      </c>
      <c r="I404" s="84" t="s">
        <v>18</v>
      </c>
      <c r="J404" s="84"/>
    </row>
    <row r="405" spans="1:10" ht="39.6" x14ac:dyDescent="0.3">
      <c r="A405" s="84">
        <v>398</v>
      </c>
      <c r="B405" s="85" t="s">
        <v>1541</v>
      </c>
      <c r="C405" s="85" t="s">
        <v>1542</v>
      </c>
      <c r="D405" s="86" t="s">
        <v>1496</v>
      </c>
      <c r="E405" s="84">
        <v>30.501033</v>
      </c>
      <c r="F405" s="84">
        <v>79.457363999999998</v>
      </c>
      <c r="G405" s="88">
        <v>0.4</v>
      </c>
      <c r="H405" s="89" t="s">
        <v>1372</v>
      </c>
      <c r="I405" s="84" t="s">
        <v>18</v>
      </c>
      <c r="J405" s="84"/>
    </row>
    <row r="406" spans="1:10" ht="39.6" x14ac:dyDescent="0.3">
      <c r="A406" s="84">
        <v>399</v>
      </c>
      <c r="B406" s="85" t="s">
        <v>1543</v>
      </c>
      <c r="C406" s="85" t="s">
        <v>1544</v>
      </c>
      <c r="D406" s="86" t="s">
        <v>1496</v>
      </c>
      <c r="E406" s="84">
        <v>30.500078999999999</v>
      </c>
      <c r="F406" s="84">
        <v>79.453030999999996</v>
      </c>
      <c r="G406" s="88">
        <v>0.9</v>
      </c>
      <c r="H406" s="89" t="s">
        <v>1372</v>
      </c>
      <c r="I406" s="84" t="s">
        <v>18</v>
      </c>
      <c r="J406" s="84"/>
    </row>
    <row r="407" spans="1:10" ht="39.6" x14ac:dyDescent="0.3">
      <c r="A407" s="84">
        <v>400</v>
      </c>
      <c r="B407" s="85" t="s">
        <v>170</v>
      </c>
      <c r="C407" s="85" t="s">
        <v>1545</v>
      </c>
      <c r="D407" s="86" t="s">
        <v>1496</v>
      </c>
      <c r="E407" s="84">
        <v>30.502856000000001</v>
      </c>
      <c r="F407" s="84">
        <v>79.458827999999997</v>
      </c>
      <c r="G407" s="88">
        <v>0.72</v>
      </c>
      <c r="H407" s="89" t="s">
        <v>1372</v>
      </c>
      <c r="I407" s="84" t="s">
        <v>18</v>
      </c>
      <c r="J407" s="84"/>
    </row>
    <row r="408" spans="1:10" ht="39.6" x14ac:dyDescent="0.3">
      <c r="A408" s="84">
        <v>401</v>
      </c>
      <c r="B408" s="85" t="s">
        <v>1546</v>
      </c>
      <c r="C408" s="85" t="s">
        <v>1547</v>
      </c>
      <c r="D408" s="86" t="s">
        <v>1496</v>
      </c>
      <c r="E408" s="84">
        <v>30.500679999999999</v>
      </c>
      <c r="F408" s="84">
        <v>79.458634000000004</v>
      </c>
      <c r="G408" s="88">
        <v>1.2</v>
      </c>
      <c r="H408" s="89" t="s">
        <v>1374</v>
      </c>
      <c r="I408" s="84" t="s">
        <v>18</v>
      </c>
      <c r="J408" s="84"/>
    </row>
    <row r="409" spans="1:10" ht="39.6" x14ac:dyDescent="0.3">
      <c r="A409" s="84">
        <v>402</v>
      </c>
      <c r="B409" s="85" t="s">
        <v>1257</v>
      </c>
      <c r="C409" s="85" t="s">
        <v>1547</v>
      </c>
      <c r="D409" s="86" t="s">
        <v>1496</v>
      </c>
      <c r="E409" s="84">
        <v>30.499676999999998</v>
      </c>
      <c r="F409" s="84">
        <v>79.453603000000001</v>
      </c>
      <c r="G409" s="88">
        <v>0.7</v>
      </c>
      <c r="H409" s="89" t="s">
        <v>1372</v>
      </c>
      <c r="I409" s="84" t="s">
        <v>18</v>
      </c>
      <c r="J409" s="84"/>
    </row>
    <row r="410" spans="1:10" ht="39.6" x14ac:dyDescent="0.3">
      <c r="A410" s="84">
        <v>403</v>
      </c>
      <c r="B410" s="85" t="s">
        <v>1548</v>
      </c>
      <c r="C410" s="85" t="s">
        <v>1549</v>
      </c>
      <c r="D410" s="86" t="s">
        <v>1496</v>
      </c>
      <c r="E410" s="84">
        <v>30.500003</v>
      </c>
      <c r="F410" s="84">
        <v>79.452911999999998</v>
      </c>
      <c r="G410" s="88">
        <v>0.8</v>
      </c>
      <c r="H410" s="89" t="s">
        <v>1372</v>
      </c>
      <c r="I410" s="84" t="s">
        <v>18</v>
      </c>
      <c r="J410" s="84"/>
    </row>
    <row r="411" spans="1:10" ht="39.6" x14ac:dyDescent="0.3">
      <c r="A411" s="84">
        <v>404</v>
      </c>
      <c r="B411" s="85" t="s">
        <v>1550</v>
      </c>
      <c r="C411" s="85" t="s">
        <v>1551</v>
      </c>
      <c r="D411" s="86" t="s">
        <v>1496</v>
      </c>
      <c r="E411" s="84">
        <v>30.499480999999999</v>
      </c>
      <c r="F411" s="84">
        <v>79.452045999999996</v>
      </c>
      <c r="G411" s="88">
        <v>1</v>
      </c>
      <c r="H411" s="89" t="s">
        <v>1372</v>
      </c>
      <c r="I411" s="84" t="s">
        <v>18</v>
      </c>
      <c r="J411" s="84"/>
    </row>
    <row r="412" spans="1:10" ht="39.6" x14ac:dyDescent="0.3">
      <c r="A412" s="84">
        <v>405</v>
      </c>
      <c r="B412" s="85" t="s">
        <v>985</v>
      </c>
      <c r="C412" s="85" t="s">
        <v>1325</v>
      </c>
      <c r="D412" s="86" t="s">
        <v>1496</v>
      </c>
      <c r="E412" s="84">
        <v>30.497084000000001</v>
      </c>
      <c r="F412" s="84">
        <v>79.451190999999994</v>
      </c>
      <c r="G412" s="88">
        <v>0.4</v>
      </c>
      <c r="H412" s="89" t="s">
        <v>1374</v>
      </c>
      <c r="I412" s="84" t="s">
        <v>18</v>
      </c>
      <c r="J412" s="84"/>
    </row>
    <row r="413" spans="1:10" ht="39.6" x14ac:dyDescent="0.3">
      <c r="A413" s="84">
        <v>406</v>
      </c>
      <c r="B413" s="85" t="s">
        <v>893</v>
      </c>
      <c r="C413" s="85" t="s">
        <v>924</v>
      </c>
      <c r="D413" s="86" t="s">
        <v>1552</v>
      </c>
      <c r="E413" s="84">
        <v>30.496210000000001</v>
      </c>
      <c r="F413" s="84">
        <v>79.451367000000005</v>
      </c>
      <c r="G413" s="88">
        <v>0.8</v>
      </c>
      <c r="H413" s="89" t="s">
        <v>1400</v>
      </c>
      <c r="I413" s="84" t="s">
        <v>18</v>
      </c>
      <c r="J413" s="84"/>
    </row>
    <row r="414" spans="1:10" ht="39.6" x14ac:dyDescent="0.3">
      <c r="A414" s="84">
        <v>407</v>
      </c>
      <c r="B414" s="85" t="s">
        <v>1553</v>
      </c>
      <c r="C414" s="85" t="s">
        <v>1554</v>
      </c>
      <c r="D414" s="86" t="s">
        <v>1552</v>
      </c>
      <c r="E414" s="84">
        <v>30.495539000000001</v>
      </c>
      <c r="F414" s="84">
        <v>79.451318999999998</v>
      </c>
      <c r="G414" s="88">
        <v>0.9</v>
      </c>
      <c r="H414" s="89" t="s">
        <v>1381</v>
      </c>
      <c r="I414" s="84" t="s">
        <v>18</v>
      </c>
      <c r="J414" s="84"/>
    </row>
    <row r="415" spans="1:10" ht="39.6" x14ac:dyDescent="0.3">
      <c r="A415" s="84">
        <v>408</v>
      </c>
      <c r="B415" s="85" t="s">
        <v>1555</v>
      </c>
      <c r="C415" s="85" t="s">
        <v>1173</v>
      </c>
      <c r="D415" s="86" t="s">
        <v>1552</v>
      </c>
      <c r="E415" s="84">
        <v>30.494904999999999</v>
      </c>
      <c r="F415" s="84">
        <v>79.452071000000004</v>
      </c>
      <c r="G415" s="88">
        <v>0.9</v>
      </c>
      <c r="H415" s="89" t="s">
        <v>1372</v>
      </c>
      <c r="I415" s="84" t="s">
        <v>18</v>
      </c>
      <c r="J415" s="84"/>
    </row>
    <row r="416" spans="1:10" ht="39.6" x14ac:dyDescent="0.3">
      <c r="A416" s="84">
        <v>409</v>
      </c>
      <c r="B416" s="85" t="s">
        <v>1556</v>
      </c>
      <c r="C416" s="85" t="s">
        <v>1557</v>
      </c>
      <c r="D416" s="86" t="s">
        <v>1552</v>
      </c>
      <c r="E416" s="84">
        <v>30.495477000000001</v>
      </c>
      <c r="F416" s="84">
        <v>79.453287000000003</v>
      </c>
      <c r="G416" s="88">
        <v>0.7</v>
      </c>
      <c r="H416" s="89" t="s">
        <v>1374</v>
      </c>
      <c r="I416" s="84" t="s">
        <v>18</v>
      </c>
      <c r="J416" s="84"/>
    </row>
    <row r="417" spans="1:10" ht="39.6" x14ac:dyDescent="0.3">
      <c r="A417" s="84">
        <v>410</v>
      </c>
      <c r="B417" s="85" t="s">
        <v>1558</v>
      </c>
      <c r="C417" s="85" t="s">
        <v>1325</v>
      </c>
      <c r="D417" s="86" t="s">
        <v>1552</v>
      </c>
      <c r="E417" s="84">
        <v>30.494875</v>
      </c>
      <c r="F417" s="84">
        <v>79.452044000000001</v>
      </c>
      <c r="G417" s="88">
        <v>0.6</v>
      </c>
      <c r="H417" s="89" t="s">
        <v>1559</v>
      </c>
      <c r="I417" s="84" t="s">
        <v>18</v>
      </c>
      <c r="J417" s="84"/>
    </row>
    <row r="418" spans="1:10" ht="39.6" x14ac:dyDescent="0.3">
      <c r="A418" s="84">
        <v>411</v>
      </c>
      <c r="B418" s="85" t="s">
        <v>1328</v>
      </c>
      <c r="C418" s="85" t="s">
        <v>886</v>
      </c>
      <c r="D418" s="86" t="s">
        <v>1552</v>
      </c>
      <c r="E418" s="84">
        <v>30.498154</v>
      </c>
      <c r="F418" s="84">
        <v>79.450023999999999</v>
      </c>
      <c r="G418" s="88">
        <v>0.5</v>
      </c>
      <c r="H418" s="89" t="s">
        <v>1372</v>
      </c>
      <c r="I418" s="84" t="s">
        <v>18</v>
      </c>
      <c r="J418" s="84"/>
    </row>
    <row r="419" spans="1:10" ht="39.6" x14ac:dyDescent="0.3">
      <c r="A419" s="84">
        <v>412</v>
      </c>
      <c r="B419" s="85" t="s">
        <v>1267</v>
      </c>
      <c r="C419" s="85" t="s">
        <v>1391</v>
      </c>
      <c r="D419" s="86" t="s">
        <v>1552</v>
      </c>
      <c r="E419" s="84">
        <v>30.497627000000001</v>
      </c>
      <c r="F419" s="84">
        <v>79.450513000000001</v>
      </c>
      <c r="G419" s="88">
        <v>0.7</v>
      </c>
      <c r="H419" s="89" t="s">
        <v>1372</v>
      </c>
      <c r="I419" s="84" t="s">
        <v>18</v>
      </c>
      <c r="J419" s="84"/>
    </row>
    <row r="420" spans="1:10" ht="52.8" x14ac:dyDescent="0.3">
      <c r="A420" s="84">
        <v>413</v>
      </c>
      <c r="B420" s="85" t="s">
        <v>1257</v>
      </c>
      <c r="C420" s="85" t="s">
        <v>1558</v>
      </c>
      <c r="D420" s="86" t="s">
        <v>1552</v>
      </c>
      <c r="E420" s="84">
        <v>30.514756999999999</v>
      </c>
      <c r="F420" s="84">
        <v>79.414687000000001</v>
      </c>
      <c r="G420" s="88">
        <v>0.8</v>
      </c>
      <c r="H420" s="89" t="s">
        <v>1560</v>
      </c>
      <c r="I420" s="84" t="s">
        <v>18</v>
      </c>
      <c r="J420" s="84"/>
    </row>
    <row r="421" spans="1:10" ht="39.6" x14ac:dyDescent="0.3">
      <c r="A421" s="84">
        <v>414</v>
      </c>
      <c r="B421" s="85" t="s">
        <v>1561</v>
      </c>
      <c r="C421" s="85" t="s">
        <v>1255</v>
      </c>
      <c r="D421" s="86" t="s">
        <v>1552</v>
      </c>
      <c r="E421" s="84">
        <v>30.515295999999999</v>
      </c>
      <c r="F421" s="84">
        <v>79.413512999999995</v>
      </c>
      <c r="G421" s="88">
        <v>0.9</v>
      </c>
      <c r="H421" s="89" t="s">
        <v>1381</v>
      </c>
      <c r="I421" s="84" t="s">
        <v>18</v>
      </c>
      <c r="J421" s="84"/>
    </row>
    <row r="422" spans="1:10" ht="39.6" x14ac:dyDescent="0.3">
      <c r="A422" s="84">
        <v>415</v>
      </c>
      <c r="B422" s="85" t="s">
        <v>1315</v>
      </c>
      <c r="C422" s="85" t="s">
        <v>1562</v>
      </c>
      <c r="D422" s="86" t="s">
        <v>1552</v>
      </c>
      <c r="E422" s="84">
        <v>30.515891</v>
      </c>
      <c r="F422" s="84">
        <v>79.413634999999999</v>
      </c>
      <c r="G422" s="88">
        <v>0.9</v>
      </c>
      <c r="H422" s="89" t="s">
        <v>1372</v>
      </c>
      <c r="I422" s="84" t="s">
        <v>18</v>
      </c>
      <c r="J422" s="84"/>
    </row>
    <row r="423" spans="1:10" ht="39.6" x14ac:dyDescent="0.3">
      <c r="A423" s="84">
        <v>416</v>
      </c>
      <c r="B423" s="85" t="s">
        <v>1563</v>
      </c>
      <c r="C423" s="85" t="s">
        <v>1564</v>
      </c>
      <c r="D423" s="86" t="s">
        <v>1552</v>
      </c>
      <c r="E423" s="84">
        <v>30.516667999999999</v>
      </c>
      <c r="F423" s="84">
        <v>79.415557000000007</v>
      </c>
      <c r="G423" s="88">
        <v>0.8</v>
      </c>
      <c r="H423" s="89" t="s">
        <v>1372</v>
      </c>
      <c r="I423" s="84" t="s">
        <v>18</v>
      </c>
      <c r="J423" s="84"/>
    </row>
    <row r="424" spans="1:10" ht="39.6" x14ac:dyDescent="0.3">
      <c r="A424" s="84">
        <v>417</v>
      </c>
      <c r="B424" s="85" t="s">
        <v>313</v>
      </c>
      <c r="C424" s="85" t="s">
        <v>896</v>
      </c>
      <c r="D424" s="86" t="s">
        <v>1552</v>
      </c>
      <c r="E424" s="84">
        <v>30.516735000000001</v>
      </c>
      <c r="F424" s="84">
        <v>79.416191999999995</v>
      </c>
      <c r="G424" s="88">
        <v>0.72</v>
      </c>
      <c r="H424" s="89" t="s">
        <v>1374</v>
      </c>
      <c r="I424" s="84" t="s">
        <v>18</v>
      </c>
      <c r="J424" s="84"/>
    </row>
    <row r="425" spans="1:10" ht="39.6" x14ac:dyDescent="0.3">
      <c r="A425" s="84">
        <v>418</v>
      </c>
      <c r="B425" s="85" t="s">
        <v>1565</v>
      </c>
      <c r="C425" s="85" t="s">
        <v>896</v>
      </c>
      <c r="D425" s="86" t="s">
        <v>1552</v>
      </c>
      <c r="E425" s="84">
        <v>30.517721000000002</v>
      </c>
      <c r="F425" s="84">
        <v>79.414900000000003</v>
      </c>
      <c r="G425" s="88">
        <v>0.8</v>
      </c>
      <c r="H425" s="89" t="s">
        <v>1559</v>
      </c>
      <c r="I425" s="84" t="s">
        <v>18</v>
      </c>
      <c r="J425" s="84"/>
    </row>
    <row r="426" spans="1:10" ht="52.8" x14ac:dyDescent="0.3">
      <c r="A426" s="84">
        <v>419</v>
      </c>
      <c r="B426" s="85" t="s">
        <v>1566</v>
      </c>
      <c r="C426" s="85" t="s">
        <v>1567</v>
      </c>
      <c r="D426" s="86" t="s">
        <v>1552</v>
      </c>
      <c r="E426" s="84">
        <v>30.516870000000001</v>
      </c>
      <c r="F426" s="84">
        <v>79.414519999999996</v>
      </c>
      <c r="G426" s="88">
        <v>0.7</v>
      </c>
      <c r="H426" s="89" t="s">
        <v>1393</v>
      </c>
      <c r="I426" s="84" t="s">
        <v>18</v>
      </c>
      <c r="J426" s="84"/>
    </row>
    <row r="427" spans="1:10" ht="39.6" x14ac:dyDescent="0.3">
      <c r="A427" s="84">
        <v>420</v>
      </c>
      <c r="B427" s="85" t="s">
        <v>1307</v>
      </c>
      <c r="C427" s="85" t="s">
        <v>946</v>
      </c>
      <c r="D427" s="86" t="s">
        <v>1552</v>
      </c>
      <c r="E427" s="84">
        <v>30.518699999999999</v>
      </c>
      <c r="F427" s="84">
        <v>79.412166999999997</v>
      </c>
      <c r="G427" s="88">
        <v>0.5</v>
      </c>
      <c r="H427" s="89" t="s">
        <v>1372</v>
      </c>
      <c r="I427" s="84" t="s">
        <v>18</v>
      </c>
      <c r="J427" s="84"/>
    </row>
    <row r="428" spans="1:10" ht="52.8" x14ac:dyDescent="0.3">
      <c r="A428" s="84">
        <v>421</v>
      </c>
      <c r="B428" s="85" t="s">
        <v>1568</v>
      </c>
      <c r="C428" s="85" t="s">
        <v>946</v>
      </c>
      <c r="D428" s="86" t="s">
        <v>1552</v>
      </c>
      <c r="E428" s="84">
        <v>30.51613</v>
      </c>
      <c r="F428" s="84">
        <v>79.414230000000003</v>
      </c>
      <c r="G428" s="88">
        <v>0.8</v>
      </c>
      <c r="H428" s="89" t="s">
        <v>1379</v>
      </c>
      <c r="I428" s="84" t="s">
        <v>18</v>
      </c>
      <c r="J428" s="84"/>
    </row>
    <row r="429" spans="1:10" ht="39.6" x14ac:dyDescent="0.3">
      <c r="A429" s="84">
        <v>422</v>
      </c>
      <c r="B429" s="85" t="s">
        <v>902</v>
      </c>
      <c r="C429" s="85" t="s">
        <v>1569</v>
      </c>
      <c r="D429" s="86" t="s">
        <v>1552</v>
      </c>
      <c r="E429" s="84">
        <v>30.516169999999999</v>
      </c>
      <c r="F429" s="84">
        <v>79.414119999999997</v>
      </c>
      <c r="G429" s="88">
        <v>0.8</v>
      </c>
      <c r="H429" s="89" t="s">
        <v>1376</v>
      </c>
      <c r="I429" s="84" t="s">
        <v>18</v>
      </c>
      <c r="J429" s="84"/>
    </row>
    <row r="430" spans="1:10" ht="52.8" x14ac:dyDescent="0.3">
      <c r="A430" s="84">
        <v>423</v>
      </c>
      <c r="B430" s="85" t="s">
        <v>1570</v>
      </c>
      <c r="C430" s="85" t="s">
        <v>1571</v>
      </c>
      <c r="D430" s="86" t="s">
        <v>1552</v>
      </c>
      <c r="E430" s="84">
        <v>30.516159999999999</v>
      </c>
      <c r="F430" s="84">
        <v>79.414550000000006</v>
      </c>
      <c r="G430" s="88">
        <v>0.8</v>
      </c>
      <c r="H430" s="89" t="s">
        <v>1370</v>
      </c>
      <c r="I430" s="84" t="s">
        <v>18</v>
      </c>
      <c r="J430" s="84"/>
    </row>
    <row r="431" spans="1:10" ht="39.6" x14ac:dyDescent="0.3">
      <c r="A431" s="84">
        <v>424</v>
      </c>
      <c r="B431" s="85" t="s">
        <v>1561</v>
      </c>
      <c r="C431" s="85" t="s">
        <v>1571</v>
      </c>
      <c r="D431" s="86" t="s">
        <v>1552</v>
      </c>
      <c r="E431" s="84">
        <v>30.516452000000001</v>
      </c>
      <c r="F431" s="84">
        <v>79.412470999999996</v>
      </c>
      <c r="G431" s="88">
        <v>0.8</v>
      </c>
      <c r="H431" s="89" t="s">
        <v>1376</v>
      </c>
      <c r="I431" s="84" t="s">
        <v>18</v>
      </c>
      <c r="J431" s="84"/>
    </row>
    <row r="432" spans="1:10" ht="39.6" x14ac:dyDescent="0.3">
      <c r="A432" s="84">
        <v>425</v>
      </c>
      <c r="B432" s="85" t="s">
        <v>887</v>
      </c>
      <c r="C432" s="85" t="s">
        <v>1571</v>
      </c>
      <c r="D432" s="86" t="s">
        <v>1552</v>
      </c>
      <c r="E432" s="84">
        <v>30.516784999999999</v>
      </c>
      <c r="F432" s="84">
        <v>79.413511999999997</v>
      </c>
      <c r="G432" s="88">
        <v>0.9</v>
      </c>
      <c r="H432" s="89" t="s">
        <v>1372</v>
      </c>
      <c r="I432" s="84" t="s">
        <v>18</v>
      </c>
      <c r="J432" s="84"/>
    </row>
    <row r="433" spans="1:10" ht="39.6" x14ac:dyDescent="0.3">
      <c r="A433" s="84">
        <v>426</v>
      </c>
      <c r="B433" s="85" t="s">
        <v>925</v>
      </c>
      <c r="C433" s="85" t="s">
        <v>1572</v>
      </c>
      <c r="D433" s="86" t="s">
        <v>1552</v>
      </c>
      <c r="E433" s="84">
        <v>30.516249999999999</v>
      </c>
      <c r="F433" s="84">
        <v>79.415580000000006</v>
      </c>
      <c r="G433" s="88">
        <v>0.7</v>
      </c>
      <c r="H433" s="89" t="s">
        <v>1559</v>
      </c>
      <c r="I433" s="84" t="s">
        <v>18</v>
      </c>
      <c r="J433" s="84"/>
    </row>
    <row r="434" spans="1:10" ht="52.8" x14ac:dyDescent="0.3">
      <c r="A434" s="84">
        <v>427</v>
      </c>
      <c r="B434" s="85" t="s">
        <v>1315</v>
      </c>
      <c r="C434" s="85" t="s">
        <v>1573</v>
      </c>
      <c r="D434" s="86" t="s">
        <v>1552</v>
      </c>
      <c r="E434" s="84">
        <v>30.518039999999999</v>
      </c>
      <c r="F434" s="84">
        <v>79.410822999999993</v>
      </c>
      <c r="G434" s="88">
        <v>0.8</v>
      </c>
      <c r="H434" s="89" t="s">
        <v>1574</v>
      </c>
      <c r="I434" s="84" t="s">
        <v>18</v>
      </c>
      <c r="J434" s="84"/>
    </row>
    <row r="435" spans="1:10" ht="39.6" x14ac:dyDescent="0.3">
      <c r="A435" s="84">
        <v>428</v>
      </c>
      <c r="B435" s="85" t="s">
        <v>985</v>
      </c>
      <c r="C435" s="85" t="s">
        <v>1575</v>
      </c>
      <c r="D435" s="86" t="s">
        <v>1552</v>
      </c>
      <c r="E435" s="84">
        <v>30.518269</v>
      </c>
      <c r="F435" s="84">
        <v>79.412226000000004</v>
      </c>
      <c r="G435" s="88">
        <v>0.72</v>
      </c>
      <c r="H435" s="89" t="s">
        <v>1376</v>
      </c>
      <c r="I435" s="84" t="s">
        <v>18</v>
      </c>
      <c r="J435" s="84"/>
    </row>
    <row r="436" spans="1:10" ht="39.6" x14ac:dyDescent="0.3">
      <c r="A436" s="84">
        <v>429</v>
      </c>
      <c r="B436" s="85" t="s">
        <v>1261</v>
      </c>
      <c r="C436" s="85" t="s">
        <v>1576</v>
      </c>
      <c r="D436" s="86" t="s">
        <v>1552</v>
      </c>
      <c r="E436" s="84">
        <v>30.517322</v>
      </c>
      <c r="F436" s="84">
        <v>79.411687999999998</v>
      </c>
      <c r="G436" s="88">
        <v>0.8</v>
      </c>
      <c r="H436" s="89" t="s">
        <v>1372</v>
      </c>
      <c r="I436" s="84" t="s">
        <v>18</v>
      </c>
      <c r="J436" s="84"/>
    </row>
    <row r="437" spans="1:10" ht="39.6" x14ac:dyDescent="0.3">
      <c r="A437" s="84">
        <v>430</v>
      </c>
      <c r="B437" s="85" t="s">
        <v>887</v>
      </c>
      <c r="C437" s="85" t="s">
        <v>1577</v>
      </c>
      <c r="D437" s="86" t="s">
        <v>1552</v>
      </c>
      <c r="E437" s="84">
        <v>30.516349999999999</v>
      </c>
      <c r="F437" s="84">
        <v>79.414150000000006</v>
      </c>
      <c r="G437" s="88">
        <v>0.7</v>
      </c>
      <c r="H437" s="89" t="s">
        <v>1372</v>
      </c>
      <c r="I437" s="84" t="s">
        <v>18</v>
      </c>
      <c r="J437" s="84"/>
    </row>
    <row r="438" spans="1:10" ht="39.6" x14ac:dyDescent="0.3">
      <c r="A438" s="84">
        <v>431</v>
      </c>
      <c r="B438" s="85" t="s">
        <v>933</v>
      </c>
      <c r="C438" s="85" t="s">
        <v>891</v>
      </c>
      <c r="D438" s="86" t="s">
        <v>1552</v>
      </c>
      <c r="E438" s="84">
        <v>30.51633</v>
      </c>
      <c r="F438" s="84">
        <v>79.415660000000003</v>
      </c>
      <c r="G438" s="88">
        <v>0.5</v>
      </c>
      <c r="H438" s="89" t="s">
        <v>1372</v>
      </c>
      <c r="I438" s="84" t="s">
        <v>18</v>
      </c>
      <c r="J438" s="84"/>
    </row>
    <row r="439" spans="1:10" ht="39.6" x14ac:dyDescent="0.3">
      <c r="A439" s="84">
        <v>432</v>
      </c>
      <c r="B439" s="85" t="s">
        <v>784</v>
      </c>
      <c r="C439" s="85" t="s">
        <v>1257</v>
      </c>
      <c r="D439" s="86" t="s">
        <v>1552</v>
      </c>
      <c r="E439" s="84">
        <v>30.516390000000001</v>
      </c>
      <c r="F439" s="84">
        <v>79.415670000000006</v>
      </c>
      <c r="G439" s="88">
        <v>0.6</v>
      </c>
      <c r="H439" s="89" t="s">
        <v>1372</v>
      </c>
      <c r="I439" s="84" t="s">
        <v>18</v>
      </c>
      <c r="J439" s="84"/>
    </row>
    <row r="440" spans="1:10" ht="52.8" x14ac:dyDescent="0.3">
      <c r="A440" s="84">
        <v>433</v>
      </c>
      <c r="B440" s="85" t="s">
        <v>913</v>
      </c>
      <c r="C440" s="85" t="s">
        <v>1578</v>
      </c>
      <c r="D440" s="86" t="s">
        <v>1552</v>
      </c>
      <c r="E440" s="84">
        <v>30.517447000000001</v>
      </c>
      <c r="F440" s="84">
        <v>79.409413999999998</v>
      </c>
      <c r="G440" s="88">
        <v>0.5</v>
      </c>
      <c r="H440" s="89" t="s">
        <v>1365</v>
      </c>
      <c r="I440" s="84" t="s">
        <v>18</v>
      </c>
      <c r="J440" s="84"/>
    </row>
    <row r="441" spans="1:10" ht="39.6" x14ac:dyDescent="0.3">
      <c r="A441" s="84">
        <v>434</v>
      </c>
      <c r="B441" s="85" t="s">
        <v>1579</v>
      </c>
      <c r="C441" s="85" t="s">
        <v>1564</v>
      </c>
      <c r="D441" s="86" t="s">
        <v>1552</v>
      </c>
      <c r="E441" s="84">
        <v>30.517285000000001</v>
      </c>
      <c r="F441" s="84">
        <v>79.408248999999998</v>
      </c>
      <c r="G441" s="88">
        <v>0.8</v>
      </c>
      <c r="H441" s="89" t="s">
        <v>1372</v>
      </c>
      <c r="I441" s="84" t="s">
        <v>18</v>
      </c>
      <c r="J441" s="84"/>
    </row>
    <row r="442" spans="1:10" ht="39.6" x14ac:dyDescent="0.3">
      <c r="A442" s="84">
        <v>435</v>
      </c>
      <c r="B442" s="85" t="s">
        <v>1580</v>
      </c>
      <c r="C442" s="85" t="s">
        <v>1256</v>
      </c>
      <c r="D442" s="86" t="s">
        <v>1552</v>
      </c>
      <c r="E442" s="84">
        <v>30.517315</v>
      </c>
      <c r="F442" s="84">
        <v>79.410431000000003</v>
      </c>
      <c r="G442" s="88">
        <v>0.6</v>
      </c>
      <c r="H442" s="89" t="s">
        <v>1367</v>
      </c>
      <c r="I442" s="84" t="s">
        <v>18</v>
      </c>
      <c r="J442" s="84"/>
    </row>
    <row r="443" spans="1:10" ht="39.6" x14ac:dyDescent="0.3">
      <c r="A443" s="84">
        <v>436</v>
      </c>
      <c r="B443" s="85" t="s">
        <v>1581</v>
      </c>
      <c r="C443" s="85" t="s">
        <v>1509</v>
      </c>
      <c r="D443" s="86" t="s">
        <v>1552</v>
      </c>
      <c r="E443" s="84">
        <v>30.515526000000001</v>
      </c>
      <c r="F443" s="84">
        <v>79.413504000000003</v>
      </c>
      <c r="G443" s="88">
        <v>0.9</v>
      </c>
      <c r="H443" s="89" t="s">
        <v>1367</v>
      </c>
      <c r="I443" s="84" t="s">
        <v>18</v>
      </c>
      <c r="J443" s="84"/>
    </row>
    <row r="444" spans="1:10" ht="39.6" x14ac:dyDescent="0.3">
      <c r="A444" s="84">
        <v>437</v>
      </c>
      <c r="B444" s="85" t="s">
        <v>1402</v>
      </c>
      <c r="C444" s="85" t="s">
        <v>1558</v>
      </c>
      <c r="D444" s="86" t="s">
        <v>1552</v>
      </c>
      <c r="E444" s="84">
        <v>30.519145999999999</v>
      </c>
      <c r="F444" s="84">
        <v>79.412762000000001</v>
      </c>
      <c r="G444" s="88">
        <v>0.6</v>
      </c>
      <c r="H444" s="89" t="s">
        <v>1367</v>
      </c>
      <c r="I444" s="84" t="s">
        <v>18</v>
      </c>
      <c r="J444" s="84"/>
    </row>
    <row r="445" spans="1:10" ht="39.6" x14ac:dyDescent="0.3">
      <c r="A445" s="84">
        <v>438</v>
      </c>
      <c r="B445" s="85" t="s">
        <v>1524</v>
      </c>
      <c r="C445" s="85" t="s">
        <v>884</v>
      </c>
      <c r="D445" s="86" t="s">
        <v>1552</v>
      </c>
      <c r="E445" s="84">
        <v>30.518422999999999</v>
      </c>
      <c r="F445" s="84">
        <v>79.410296000000002</v>
      </c>
      <c r="G445" s="88">
        <v>0.48</v>
      </c>
      <c r="H445" s="89" t="s">
        <v>1367</v>
      </c>
      <c r="I445" s="84" t="s">
        <v>18</v>
      </c>
      <c r="J445" s="84"/>
    </row>
    <row r="446" spans="1:10" ht="39.6" x14ac:dyDescent="0.3">
      <c r="A446" s="84">
        <v>439</v>
      </c>
      <c r="B446" s="85" t="s">
        <v>889</v>
      </c>
      <c r="C446" s="85" t="s">
        <v>1582</v>
      </c>
      <c r="D446" s="86" t="s">
        <v>1552</v>
      </c>
      <c r="E446" s="84">
        <v>30.519013999999999</v>
      </c>
      <c r="F446" s="84">
        <v>79.413555000000002</v>
      </c>
      <c r="G446" s="88">
        <v>0.72</v>
      </c>
      <c r="H446" s="89" t="s">
        <v>1367</v>
      </c>
      <c r="I446" s="84" t="s">
        <v>18</v>
      </c>
      <c r="J446" s="84"/>
    </row>
    <row r="447" spans="1:10" ht="39.6" x14ac:dyDescent="0.3">
      <c r="A447" s="84">
        <v>440</v>
      </c>
      <c r="B447" s="85" t="s">
        <v>1256</v>
      </c>
      <c r="C447" s="85" t="s">
        <v>1582</v>
      </c>
      <c r="D447" s="86" t="s">
        <v>1552</v>
      </c>
      <c r="E447" s="84">
        <v>30.519085</v>
      </c>
      <c r="F447" s="84">
        <v>79.412694000000002</v>
      </c>
      <c r="G447" s="88">
        <v>0.8</v>
      </c>
      <c r="H447" s="89" t="s">
        <v>1374</v>
      </c>
      <c r="I447" s="84" t="s">
        <v>18</v>
      </c>
      <c r="J447" s="84"/>
    </row>
    <row r="448" spans="1:10" ht="39.6" x14ac:dyDescent="0.3">
      <c r="A448" s="84">
        <v>441</v>
      </c>
      <c r="B448" s="85" t="s">
        <v>1583</v>
      </c>
      <c r="C448" s="85" t="s">
        <v>928</v>
      </c>
      <c r="D448" s="86" t="s">
        <v>1552</v>
      </c>
      <c r="E448" s="84">
        <v>30.518636000000001</v>
      </c>
      <c r="F448" s="84">
        <v>79.410565000000005</v>
      </c>
      <c r="G448" s="88">
        <v>0.6</v>
      </c>
      <c r="H448" s="89" t="s">
        <v>1372</v>
      </c>
      <c r="I448" s="84" t="s">
        <v>18</v>
      </c>
      <c r="J448" s="84"/>
    </row>
    <row r="449" spans="1:10" ht="39.6" x14ac:dyDescent="0.3">
      <c r="A449" s="84">
        <v>442</v>
      </c>
      <c r="B449" s="85" t="s">
        <v>1584</v>
      </c>
      <c r="C449" s="85" t="s">
        <v>946</v>
      </c>
      <c r="D449" s="86" t="s">
        <v>1552</v>
      </c>
      <c r="E449" s="84">
        <v>30.518599999999999</v>
      </c>
      <c r="F449" s="84">
        <v>79.409435000000002</v>
      </c>
      <c r="G449" s="88">
        <v>0.7</v>
      </c>
      <c r="H449" s="89" t="s">
        <v>1372</v>
      </c>
      <c r="I449" s="84" t="s">
        <v>18</v>
      </c>
      <c r="J449" s="84"/>
    </row>
    <row r="450" spans="1:10" ht="39.6" x14ac:dyDescent="0.3">
      <c r="A450" s="84">
        <v>443</v>
      </c>
      <c r="B450" s="85" t="s">
        <v>1251</v>
      </c>
      <c r="C450" s="85" t="s">
        <v>1585</v>
      </c>
      <c r="D450" s="86" t="s">
        <v>1552</v>
      </c>
      <c r="E450" s="84">
        <v>30.517582000000001</v>
      </c>
      <c r="F450" s="84">
        <v>79.411540000000002</v>
      </c>
      <c r="G450" s="88">
        <v>0.6</v>
      </c>
      <c r="H450" s="89" t="s">
        <v>1372</v>
      </c>
      <c r="I450" s="84" t="s">
        <v>18</v>
      </c>
      <c r="J450" s="84"/>
    </row>
    <row r="451" spans="1:10" ht="39.6" x14ac:dyDescent="0.3">
      <c r="A451" s="84">
        <v>444</v>
      </c>
      <c r="B451" s="85" t="s">
        <v>1482</v>
      </c>
      <c r="C451" s="85" t="s">
        <v>889</v>
      </c>
      <c r="D451" s="86" t="s">
        <v>1552</v>
      </c>
      <c r="E451" s="84">
        <v>30.517226000000001</v>
      </c>
      <c r="F451" s="84">
        <v>79.411373999999995</v>
      </c>
      <c r="G451" s="88">
        <v>0.6</v>
      </c>
      <c r="H451" s="89" t="s">
        <v>1372</v>
      </c>
      <c r="I451" s="84" t="s">
        <v>18</v>
      </c>
      <c r="J451" s="84"/>
    </row>
    <row r="452" spans="1:10" ht="39.6" x14ac:dyDescent="0.3">
      <c r="A452" s="84">
        <v>445</v>
      </c>
      <c r="B452" s="85" t="s">
        <v>1389</v>
      </c>
      <c r="C452" s="85" t="s">
        <v>905</v>
      </c>
      <c r="D452" s="86" t="s">
        <v>1552</v>
      </c>
      <c r="E452" s="84">
        <v>30.516452000000001</v>
      </c>
      <c r="F452" s="84">
        <v>79.418261999999999</v>
      </c>
      <c r="G452" s="88">
        <v>0.72</v>
      </c>
      <c r="H452" s="89" t="s">
        <v>1381</v>
      </c>
      <c r="I452" s="84" t="s">
        <v>18</v>
      </c>
      <c r="J452" s="84"/>
    </row>
    <row r="453" spans="1:10" ht="39.6" x14ac:dyDescent="0.3">
      <c r="A453" s="84">
        <v>446</v>
      </c>
      <c r="B453" s="85" t="s">
        <v>881</v>
      </c>
      <c r="C453" s="85" t="s">
        <v>907</v>
      </c>
      <c r="D453" s="86" t="s">
        <v>1552</v>
      </c>
      <c r="E453" s="84">
        <v>30.516378</v>
      </c>
      <c r="F453" s="84">
        <v>79.418194999999997</v>
      </c>
      <c r="G453" s="88">
        <v>0.7</v>
      </c>
      <c r="H453" s="89" t="s">
        <v>1372</v>
      </c>
      <c r="I453" s="84" t="s">
        <v>18</v>
      </c>
      <c r="J453" s="84"/>
    </row>
    <row r="454" spans="1:10" ht="39.6" x14ac:dyDescent="0.3">
      <c r="A454" s="84">
        <v>447</v>
      </c>
      <c r="B454" s="85" t="s">
        <v>878</v>
      </c>
      <c r="C454" s="85" t="s">
        <v>1586</v>
      </c>
      <c r="D454" s="86" t="s">
        <v>1552</v>
      </c>
      <c r="E454" s="84">
        <v>30.516468</v>
      </c>
      <c r="F454" s="84">
        <v>79.418374</v>
      </c>
      <c r="G454" s="88">
        <v>0.48</v>
      </c>
      <c r="H454" s="89" t="s">
        <v>1372</v>
      </c>
      <c r="I454" s="84" t="s">
        <v>18</v>
      </c>
      <c r="J454" s="84"/>
    </row>
    <row r="455" spans="1:10" ht="39.6" x14ac:dyDescent="0.3">
      <c r="A455" s="84">
        <v>448</v>
      </c>
      <c r="B455" s="85" t="s">
        <v>1587</v>
      </c>
      <c r="C455" s="85" t="s">
        <v>1470</v>
      </c>
      <c r="D455" s="86" t="s">
        <v>1552</v>
      </c>
      <c r="E455" s="84">
        <v>30.516483999999998</v>
      </c>
      <c r="F455" s="84">
        <v>79.418232000000003</v>
      </c>
      <c r="G455" s="88">
        <v>0.72</v>
      </c>
      <c r="H455" s="89" t="s">
        <v>1374</v>
      </c>
      <c r="I455" s="84" t="s">
        <v>18</v>
      </c>
      <c r="J455" s="84"/>
    </row>
    <row r="456" spans="1:10" s="63" customFormat="1" ht="39.6" x14ac:dyDescent="0.3">
      <c r="A456" s="84">
        <v>449</v>
      </c>
      <c r="B456" s="85" t="s">
        <v>1588</v>
      </c>
      <c r="C456" s="85" t="s">
        <v>1585</v>
      </c>
      <c r="D456" s="86" t="s">
        <v>1552</v>
      </c>
      <c r="E456" s="84">
        <v>30.519439999999999</v>
      </c>
      <c r="F456" s="84">
        <v>79.414081999999993</v>
      </c>
      <c r="G456" s="88">
        <v>0.8</v>
      </c>
      <c r="H456" s="89" t="s">
        <v>1372</v>
      </c>
      <c r="I456" s="84" t="s">
        <v>18</v>
      </c>
      <c r="J456" s="84"/>
    </row>
    <row r="457" spans="1:10" ht="39.6" x14ac:dyDescent="0.3">
      <c r="A457" s="84">
        <v>450</v>
      </c>
      <c r="B457" s="85" t="s">
        <v>1589</v>
      </c>
      <c r="C457" s="85" t="s">
        <v>1590</v>
      </c>
      <c r="D457" s="86" t="s">
        <v>1552</v>
      </c>
      <c r="E457" s="84">
        <v>30.518073999999999</v>
      </c>
      <c r="F457" s="84">
        <v>79.410398999999998</v>
      </c>
      <c r="G457" s="88">
        <v>0.48</v>
      </c>
      <c r="H457" s="89" t="s">
        <v>1400</v>
      </c>
      <c r="I457" s="84" t="s">
        <v>18</v>
      </c>
      <c r="J457" s="84"/>
    </row>
    <row r="458" spans="1:10" ht="39.6" x14ac:dyDescent="0.3">
      <c r="A458" s="84">
        <v>451</v>
      </c>
      <c r="B458" s="85" t="s">
        <v>1591</v>
      </c>
      <c r="C458" s="85" t="s">
        <v>1122</v>
      </c>
      <c r="D458" s="86" t="s">
        <v>1552</v>
      </c>
      <c r="E458" s="84">
        <v>30.5154</v>
      </c>
      <c r="F458" s="84">
        <v>79.413585999999995</v>
      </c>
      <c r="G458" s="88">
        <v>0.7</v>
      </c>
      <c r="H458" s="89" t="s">
        <v>1559</v>
      </c>
      <c r="I458" s="84" t="s">
        <v>18</v>
      </c>
      <c r="J458" s="84"/>
    </row>
    <row r="459" spans="1:10" ht="39.6" x14ac:dyDescent="0.3">
      <c r="A459" s="84">
        <v>452</v>
      </c>
      <c r="B459" s="85" t="s">
        <v>1592</v>
      </c>
      <c r="C459" s="85" t="s">
        <v>1593</v>
      </c>
      <c r="D459" s="86" t="s">
        <v>1552</v>
      </c>
      <c r="E459" s="84">
        <v>30.515937000000001</v>
      </c>
      <c r="F459" s="84">
        <v>79.411776000000003</v>
      </c>
      <c r="G459" s="88">
        <v>0.6</v>
      </c>
      <c r="H459" s="89" t="s">
        <v>1559</v>
      </c>
      <c r="I459" s="84" t="s">
        <v>18</v>
      </c>
      <c r="J459" s="84"/>
    </row>
    <row r="460" spans="1:10" ht="39.6" x14ac:dyDescent="0.3">
      <c r="A460" s="84">
        <v>453</v>
      </c>
      <c r="B460" s="85" t="s">
        <v>1168</v>
      </c>
      <c r="C460" s="85" t="s">
        <v>1594</v>
      </c>
      <c r="D460" s="86" t="s">
        <v>1552</v>
      </c>
      <c r="E460" s="84">
        <v>30.517257000000001</v>
      </c>
      <c r="F460" s="84">
        <v>79.411316999999997</v>
      </c>
      <c r="G460" s="88">
        <v>0.6</v>
      </c>
      <c r="H460" s="89" t="s">
        <v>1559</v>
      </c>
      <c r="I460" s="84" t="s">
        <v>18</v>
      </c>
      <c r="J460" s="84"/>
    </row>
    <row r="461" spans="1:10" ht="52.8" x14ac:dyDescent="0.3">
      <c r="A461" s="84">
        <v>454</v>
      </c>
      <c r="B461" s="85" t="s">
        <v>1160</v>
      </c>
      <c r="C461" s="85" t="s">
        <v>1595</v>
      </c>
      <c r="D461" s="86" t="s">
        <v>1552</v>
      </c>
      <c r="E461" s="84">
        <v>30.517990000000001</v>
      </c>
      <c r="F461" s="84">
        <v>79.410708</v>
      </c>
      <c r="G461" s="88">
        <v>0.6</v>
      </c>
      <c r="H461" s="89" t="s">
        <v>1596</v>
      </c>
      <c r="I461" s="84" t="s">
        <v>18</v>
      </c>
      <c r="J461" s="84"/>
    </row>
    <row r="462" spans="1:10" ht="39.6" x14ac:dyDescent="0.3">
      <c r="A462" s="84">
        <v>455</v>
      </c>
      <c r="B462" s="85" t="s">
        <v>1597</v>
      </c>
      <c r="C462" s="85" t="s">
        <v>1598</v>
      </c>
      <c r="D462" s="86" t="s">
        <v>1552</v>
      </c>
      <c r="E462" s="84">
        <v>30.518720999999999</v>
      </c>
      <c r="F462" s="84">
        <v>79.409482999999994</v>
      </c>
      <c r="G462" s="88">
        <v>0.72</v>
      </c>
      <c r="H462" s="89" t="s">
        <v>1372</v>
      </c>
      <c r="I462" s="84" t="s">
        <v>18</v>
      </c>
      <c r="J462" s="84"/>
    </row>
    <row r="463" spans="1:10" ht="39.6" x14ac:dyDescent="0.3">
      <c r="A463" s="84">
        <v>456</v>
      </c>
      <c r="B463" s="85" t="s">
        <v>1218</v>
      </c>
      <c r="C463" s="85" t="s">
        <v>1599</v>
      </c>
      <c r="D463" s="86" t="s">
        <v>1552</v>
      </c>
      <c r="E463" s="84">
        <v>30.517361999999999</v>
      </c>
      <c r="F463" s="84">
        <v>79.408769000000007</v>
      </c>
      <c r="G463" s="88">
        <v>0.6</v>
      </c>
      <c r="H463" s="89" t="s">
        <v>1559</v>
      </c>
      <c r="I463" s="84" t="s">
        <v>18</v>
      </c>
      <c r="J463" s="84"/>
    </row>
    <row r="464" spans="1:10" ht="52.8" x14ac:dyDescent="0.3">
      <c r="A464" s="84">
        <v>457</v>
      </c>
      <c r="B464" s="85" t="s">
        <v>1600</v>
      </c>
      <c r="C464" s="85" t="s">
        <v>1599</v>
      </c>
      <c r="D464" s="86" t="s">
        <v>1552</v>
      </c>
      <c r="E464" s="84">
        <v>30.516338999999999</v>
      </c>
      <c r="F464" s="84">
        <v>79.415879000000004</v>
      </c>
      <c r="G464" s="88">
        <v>0.6</v>
      </c>
      <c r="H464" s="89" t="s">
        <v>1601</v>
      </c>
      <c r="I464" s="84" t="s">
        <v>18</v>
      </c>
      <c r="J464" s="84"/>
    </row>
    <row r="465" spans="1:10" ht="39.6" x14ac:dyDescent="0.3">
      <c r="A465" s="84">
        <v>458</v>
      </c>
      <c r="B465" s="85" t="s">
        <v>1602</v>
      </c>
      <c r="C465" s="85" t="s">
        <v>1603</v>
      </c>
      <c r="D465" s="86" t="s">
        <v>1552</v>
      </c>
      <c r="E465" s="84">
        <v>30.515716000000001</v>
      </c>
      <c r="F465" s="84">
        <v>79.415454999999994</v>
      </c>
      <c r="G465" s="88">
        <v>0.72</v>
      </c>
      <c r="H465" s="89" t="s">
        <v>1372</v>
      </c>
      <c r="I465" s="84" t="s">
        <v>18</v>
      </c>
      <c r="J465" s="84"/>
    </row>
    <row r="466" spans="1:10" ht="39.6" x14ac:dyDescent="0.3">
      <c r="A466" s="84">
        <v>459</v>
      </c>
      <c r="B466" s="85" t="s">
        <v>1604</v>
      </c>
      <c r="C466" s="85" t="s">
        <v>1605</v>
      </c>
      <c r="D466" s="86" t="s">
        <v>1552</v>
      </c>
      <c r="E466" s="84">
        <v>30.515749</v>
      </c>
      <c r="F466" s="84">
        <v>79.414732000000001</v>
      </c>
      <c r="G466" s="88">
        <v>0.8</v>
      </c>
      <c r="H466" s="89" t="s">
        <v>1559</v>
      </c>
      <c r="I466" s="84" t="s">
        <v>18</v>
      </c>
      <c r="J466" s="84"/>
    </row>
    <row r="467" spans="1:10" ht="39.6" x14ac:dyDescent="0.3">
      <c r="A467" s="84">
        <v>460</v>
      </c>
      <c r="B467" s="85" t="s">
        <v>1606</v>
      </c>
      <c r="C467" s="85" t="s">
        <v>1607</v>
      </c>
      <c r="D467" s="86" t="s">
        <v>1552</v>
      </c>
      <c r="E467" s="84">
        <v>30.515647999999999</v>
      </c>
      <c r="F467" s="84">
        <v>79.413730000000001</v>
      </c>
      <c r="G467" s="88">
        <v>0.7</v>
      </c>
      <c r="H467" s="89" t="s">
        <v>1559</v>
      </c>
      <c r="I467" s="84" t="s">
        <v>18</v>
      </c>
      <c r="J467" s="84"/>
    </row>
    <row r="468" spans="1:10" ht="39.6" x14ac:dyDescent="0.3">
      <c r="A468" s="84">
        <v>461</v>
      </c>
      <c r="B468" s="85" t="s">
        <v>1608</v>
      </c>
      <c r="C468" s="85" t="s">
        <v>1609</v>
      </c>
      <c r="D468" s="86" t="s">
        <v>1552</v>
      </c>
      <c r="E468" s="84">
        <v>30.517282000000002</v>
      </c>
      <c r="F468" s="84">
        <v>79.41046</v>
      </c>
      <c r="G468" s="88">
        <v>0.48</v>
      </c>
      <c r="H468" s="89" t="s">
        <v>1372</v>
      </c>
      <c r="I468" s="84" t="s">
        <v>18</v>
      </c>
      <c r="J468" s="84"/>
    </row>
    <row r="469" spans="1:10" ht="39.6" x14ac:dyDescent="0.3">
      <c r="A469" s="84">
        <v>462</v>
      </c>
      <c r="B469" s="85" t="s">
        <v>1102</v>
      </c>
      <c r="C469" s="85" t="s">
        <v>1610</v>
      </c>
      <c r="D469" s="86" t="s">
        <v>1552</v>
      </c>
      <c r="E469" s="84">
        <v>30.516704000000001</v>
      </c>
      <c r="F469" s="84">
        <v>79.408995000000004</v>
      </c>
      <c r="G469" s="88">
        <v>0.6</v>
      </c>
      <c r="H469" s="89" t="s">
        <v>1559</v>
      </c>
      <c r="I469" s="84" t="s">
        <v>18</v>
      </c>
      <c r="J469" s="84"/>
    </row>
    <row r="470" spans="1:10" ht="39.6" x14ac:dyDescent="0.3">
      <c r="A470" s="84">
        <v>463</v>
      </c>
      <c r="B470" s="85" t="s">
        <v>1218</v>
      </c>
      <c r="C470" s="85" t="s">
        <v>1611</v>
      </c>
      <c r="D470" s="86" t="s">
        <v>1552</v>
      </c>
      <c r="E470" s="84">
        <v>30.517277</v>
      </c>
      <c r="F470" s="84">
        <v>79.408209999999997</v>
      </c>
      <c r="G470" s="88">
        <v>0.6</v>
      </c>
      <c r="H470" s="89" t="s">
        <v>1559</v>
      </c>
      <c r="I470" s="84" t="s">
        <v>18</v>
      </c>
      <c r="J470" s="84"/>
    </row>
    <row r="471" spans="1:10" ht="39.6" x14ac:dyDescent="0.3">
      <c r="A471" s="84">
        <v>464</v>
      </c>
      <c r="B471" s="85" t="s">
        <v>1592</v>
      </c>
      <c r="C471" s="85" t="s">
        <v>1612</v>
      </c>
      <c r="D471" s="86" t="s">
        <v>1552</v>
      </c>
      <c r="E471" s="84">
        <v>30.516316</v>
      </c>
      <c r="F471" s="84">
        <v>79.404038</v>
      </c>
      <c r="G471" s="88">
        <v>0.8</v>
      </c>
      <c r="H471" s="89" t="s">
        <v>1372</v>
      </c>
      <c r="I471" s="84" t="s">
        <v>18</v>
      </c>
      <c r="J471" s="84"/>
    </row>
    <row r="472" spans="1:10" ht="39.6" x14ac:dyDescent="0.3">
      <c r="A472" s="84">
        <v>465</v>
      </c>
      <c r="B472" s="85" t="s">
        <v>1216</v>
      </c>
      <c r="C472" s="85" t="s">
        <v>1122</v>
      </c>
      <c r="D472" s="86" t="s">
        <v>1552</v>
      </c>
      <c r="E472" s="84">
        <v>30.517447000000001</v>
      </c>
      <c r="F472" s="84">
        <v>79.402567000000005</v>
      </c>
      <c r="G472" s="88">
        <v>0.9</v>
      </c>
      <c r="H472" s="89" t="s">
        <v>1613</v>
      </c>
      <c r="I472" s="84" t="s">
        <v>18</v>
      </c>
      <c r="J472" s="84"/>
    </row>
    <row r="473" spans="1:10" ht="39.6" x14ac:dyDescent="0.3">
      <c r="A473" s="84">
        <v>466</v>
      </c>
      <c r="B473" s="85" t="s">
        <v>1597</v>
      </c>
      <c r="C473" s="85" t="s">
        <v>1183</v>
      </c>
      <c r="D473" s="86" t="s">
        <v>1552</v>
      </c>
      <c r="E473" s="84">
        <v>30.517661</v>
      </c>
      <c r="F473" s="84">
        <v>79.402778999999995</v>
      </c>
      <c r="G473" s="88">
        <v>0.72</v>
      </c>
      <c r="H473" s="89" t="s">
        <v>1381</v>
      </c>
      <c r="I473" s="84" t="s">
        <v>18</v>
      </c>
      <c r="J473" s="84"/>
    </row>
    <row r="474" spans="1:10" ht="39.6" x14ac:dyDescent="0.3">
      <c r="A474" s="84">
        <v>467</v>
      </c>
      <c r="B474" s="85" t="s">
        <v>1207</v>
      </c>
      <c r="C474" s="85" t="s">
        <v>1614</v>
      </c>
      <c r="D474" s="86" t="s">
        <v>1552</v>
      </c>
      <c r="E474" s="84">
        <v>30.516840999999999</v>
      </c>
      <c r="F474" s="84">
        <v>79.403750000000002</v>
      </c>
      <c r="G474" s="88">
        <v>0.6</v>
      </c>
      <c r="H474" s="89" t="s">
        <v>1559</v>
      </c>
      <c r="I474" s="84" t="s">
        <v>18</v>
      </c>
      <c r="J474" s="84"/>
    </row>
    <row r="475" spans="1:10" ht="39.6" x14ac:dyDescent="0.3">
      <c r="A475" s="84">
        <v>468</v>
      </c>
      <c r="B475" s="85" t="s">
        <v>1600</v>
      </c>
      <c r="C475" s="85" t="s">
        <v>1186</v>
      </c>
      <c r="D475" s="86" t="s">
        <v>1552</v>
      </c>
      <c r="E475" s="84">
        <v>30.516794999999998</v>
      </c>
      <c r="F475" s="84">
        <v>79.403533999999993</v>
      </c>
      <c r="G475" s="88">
        <v>0.6</v>
      </c>
      <c r="H475" s="89" t="s">
        <v>1372</v>
      </c>
      <c r="I475" s="84" t="s">
        <v>18</v>
      </c>
      <c r="J475" s="84"/>
    </row>
    <row r="476" spans="1:10" ht="39.6" x14ac:dyDescent="0.3">
      <c r="A476" s="84">
        <v>469</v>
      </c>
      <c r="B476" s="85" t="s">
        <v>1198</v>
      </c>
      <c r="C476" s="85" t="s">
        <v>1133</v>
      </c>
      <c r="D476" s="86" t="s">
        <v>1552</v>
      </c>
      <c r="E476" s="84">
        <v>30.516383999999999</v>
      </c>
      <c r="F476" s="84">
        <v>79.404359999999997</v>
      </c>
      <c r="G476" s="88">
        <v>0.72</v>
      </c>
      <c r="H476" s="89" t="s">
        <v>1374</v>
      </c>
      <c r="I476" s="84" t="s">
        <v>18</v>
      </c>
      <c r="J476" s="84"/>
    </row>
    <row r="477" spans="1:10" ht="39.6" x14ac:dyDescent="0.3">
      <c r="A477" s="84">
        <v>470</v>
      </c>
      <c r="B477" s="85" t="s">
        <v>1615</v>
      </c>
      <c r="C477" s="85" t="s">
        <v>1616</v>
      </c>
      <c r="D477" s="86" t="s">
        <v>1552</v>
      </c>
      <c r="E477" s="84">
        <v>30.516850000000002</v>
      </c>
      <c r="F477" s="84">
        <v>79.403135000000006</v>
      </c>
      <c r="G477" s="88">
        <v>0.8</v>
      </c>
      <c r="H477" s="89" t="s">
        <v>1559</v>
      </c>
      <c r="I477" s="84" t="s">
        <v>18</v>
      </c>
      <c r="J477" s="84"/>
    </row>
    <row r="478" spans="1:10" ht="39.6" x14ac:dyDescent="0.3">
      <c r="A478" s="84">
        <v>471</v>
      </c>
      <c r="B478" s="85" t="s">
        <v>1617</v>
      </c>
      <c r="C478" s="85" t="s">
        <v>1618</v>
      </c>
      <c r="D478" s="86" t="s">
        <v>1552</v>
      </c>
      <c r="E478" s="84">
        <v>30.516621000000001</v>
      </c>
      <c r="F478" s="84">
        <v>79.403003999999996</v>
      </c>
      <c r="G478" s="88">
        <v>0.8</v>
      </c>
      <c r="H478" s="89" t="s">
        <v>1559</v>
      </c>
      <c r="I478" s="84" t="s">
        <v>18</v>
      </c>
      <c r="J478" s="84"/>
    </row>
    <row r="479" spans="1:10" ht="39.6" x14ac:dyDescent="0.3">
      <c r="A479" s="84">
        <v>472</v>
      </c>
      <c r="B479" s="85" t="s">
        <v>1619</v>
      </c>
      <c r="C479" s="85" t="s">
        <v>1618</v>
      </c>
      <c r="D479" s="86" t="s">
        <v>1552</v>
      </c>
      <c r="E479" s="84">
        <v>30.518063000000001</v>
      </c>
      <c r="F479" s="84">
        <v>79.403290999999996</v>
      </c>
      <c r="G479" s="88">
        <v>0.8</v>
      </c>
      <c r="H479" s="89" t="s">
        <v>1372</v>
      </c>
      <c r="I479" s="84" t="s">
        <v>18</v>
      </c>
      <c r="J479" s="84"/>
    </row>
    <row r="480" spans="1:10" s="63" customFormat="1" ht="39.6" x14ac:dyDescent="0.3">
      <c r="A480" s="84">
        <v>473</v>
      </c>
      <c r="B480" s="85" t="s">
        <v>1620</v>
      </c>
      <c r="C480" s="85" t="s">
        <v>1144</v>
      </c>
      <c r="D480" s="86" t="s">
        <v>1552</v>
      </c>
      <c r="E480" s="84">
        <v>30.517572999999999</v>
      </c>
      <c r="F480" s="84">
        <v>79.404803000000001</v>
      </c>
      <c r="G480" s="88">
        <v>0.7</v>
      </c>
      <c r="H480" s="89" t="s">
        <v>1400</v>
      </c>
      <c r="I480" s="84" t="s">
        <v>18</v>
      </c>
      <c r="J480" s="84"/>
    </row>
    <row r="481" spans="1:10" ht="39.6" x14ac:dyDescent="0.3">
      <c r="A481" s="84">
        <v>474</v>
      </c>
      <c r="B481" s="85" t="s">
        <v>774</v>
      </c>
      <c r="C481" s="85" t="s">
        <v>1621</v>
      </c>
      <c r="D481" s="86" t="s">
        <v>1552</v>
      </c>
      <c r="E481" s="84">
        <v>30.517446</v>
      </c>
      <c r="F481" s="84">
        <v>79.408840999999995</v>
      </c>
      <c r="G481" s="88">
        <v>0.6</v>
      </c>
      <c r="H481" s="89" t="s">
        <v>1559</v>
      </c>
      <c r="I481" s="84" t="s">
        <v>18</v>
      </c>
      <c r="J481" s="84"/>
    </row>
    <row r="482" spans="1:10" ht="39.6" x14ac:dyDescent="0.3">
      <c r="A482" s="84">
        <v>475</v>
      </c>
      <c r="B482" s="85" t="s">
        <v>1622</v>
      </c>
      <c r="C482" s="85" t="s">
        <v>1585</v>
      </c>
      <c r="D482" s="86" t="s">
        <v>1552</v>
      </c>
      <c r="E482" s="84">
        <v>30.518301999999998</v>
      </c>
      <c r="F482" s="84">
        <v>79.410408000000004</v>
      </c>
      <c r="G482" s="88">
        <v>0.7</v>
      </c>
      <c r="H482" s="89" t="s">
        <v>1372</v>
      </c>
      <c r="I482" s="84" t="s">
        <v>18</v>
      </c>
      <c r="J482" s="84"/>
    </row>
    <row r="483" spans="1:10" ht="39.6" x14ac:dyDescent="0.3">
      <c r="A483" s="84">
        <v>476</v>
      </c>
      <c r="B483" s="85" t="s">
        <v>1284</v>
      </c>
      <c r="C483" s="85" t="s">
        <v>1470</v>
      </c>
      <c r="D483" s="86" t="s">
        <v>1623</v>
      </c>
      <c r="E483" s="84">
        <v>29.846869999999999</v>
      </c>
      <c r="F483" s="84">
        <v>79.184742999999997</v>
      </c>
      <c r="G483" s="88">
        <v>0.9</v>
      </c>
      <c r="H483" s="89" t="s">
        <v>1115</v>
      </c>
      <c r="I483" s="84" t="s">
        <v>18</v>
      </c>
      <c r="J483" s="84"/>
    </row>
    <row r="484" spans="1:10" ht="39.6" x14ac:dyDescent="0.3">
      <c r="A484" s="84">
        <v>477</v>
      </c>
      <c r="B484" s="85" t="s">
        <v>915</v>
      </c>
      <c r="C484" s="85" t="s">
        <v>1491</v>
      </c>
      <c r="D484" s="86" t="s">
        <v>1623</v>
      </c>
      <c r="E484" s="84">
        <v>29.847044</v>
      </c>
      <c r="F484" s="84">
        <v>79.185001</v>
      </c>
      <c r="G484" s="88">
        <v>0.8</v>
      </c>
      <c r="H484" s="89" t="s">
        <v>1624</v>
      </c>
      <c r="I484" s="84" t="s">
        <v>18</v>
      </c>
      <c r="J484" s="84"/>
    </row>
    <row r="485" spans="1:10" ht="52.8" x14ac:dyDescent="0.3">
      <c r="A485" s="84">
        <v>478</v>
      </c>
      <c r="B485" s="85" t="s">
        <v>1625</v>
      </c>
      <c r="C485" s="85" t="s">
        <v>883</v>
      </c>
      <c r="D485" s="86" t="s">
        <v>1623</v>
      </c>
      <c r="E485" s="84">
        <v>29.846969999999999</v>
      </c>
      <c r="F485" s="84">
        <v>79.185387000000006</v>
      </c>
      <c r="G485" s="88">
        <v>0.9</v>
      </c>
      <c r="H485" s="89" t="s">
        <v>1626</v>
      </c>
      <c r="I485" s="84" t="s">
        <v>18</v>
      </c>
      <c r="J485" s="84"/>
    </row>
    <row r="486" spans="1:10" ht="39.6" x14ac:dyDescent="0.3">
      <c r="A486" s="84">
        <v>479</v>
      </c>
      <c r="B486" s="85" t="s">
        <v>1627</v>
      </c>
      <c r="C486" s="85" t="s">
        <v>1625</v>
      </c>
      <c r="D486" s="86" t="s">
        <v>1623</v>
      </c>
      <c r="E486" s="84">
        <v>29.846662999999999</v>
      </c>
      <c r="F486" s="84">
        <v>79.185918000000001</v>
      </c>
      <c r="G486" s="88">
        <v>0.6</v>
      </c>
      <c r="H486" s="89" t="s">
        <v>1628</v>
      </c>
      <c r="I486" s="84" t="s">
        <v>18</v>
      </c>
      <c r="J486" s="84"/>
    </row>
    <row r="487" spans="1:10" ht="52.8" x14ac:dyDescent="0.3">
      <c r="A487" s="84">
        <v>480</v>
      </c>
      <c r="B487" s="85" t="s">
        <v>889</v>
      </c>
      <c r="C487" s="85" t="s">
        <v>915</v>
      </c>
      <c r="D487" s="86" t="s">
        <v>1623</v>
      </c>
      <c r="E487" s="84">
        <v>29.846872000000001</v>
      </c>
      <c r="F487" s="84">
        <v>79.186110999999997</v>
      </c>
      <c r="G487" s="88">
        <v>0.7</v>
      </c>
      <c r="H487" s="89" t="s">
        <v>1629</v>
      </c>
      <c r="I487" s="84" t="s">
        <v>18</v>
      </c>
      <c r="J487" s="84"/>
    </row>
    <row r="488" spans="1:10" ht="52.8" x14ac:dyDescent="0.3">
      <c r="A488" s="84">
        <v>481</v>
      </c>
      <c r="B488" s="85" t="s">
        <v>884</v>
      </c>
      <c r="C488" s="85" t="s">
        <v>1470</v>
      </c>
      <c r="D488" s="86" t="s">
        <v>1623</v>
      </c>
      <c r="E488" s="84">
        <v>29.846122999999999</v>
      </c>
      <c r="F488" s="84">
        <v>79.184747999999999</v>
      </c>
      <c r="G488" s="88">
        <v>0.8</v>
      </c>
      <c r="H488" s="89" t="s">
        <v>1626</v>
      </c>
      <c r="I488" s="84" t="s">
        <v>18</v>
      </c>
      <c r="J488" s="84"/>
    </row>
    <row r="489" spans="1:10" ht="52.8" x14ac:dyDescent="0.3">
      <c r="A489" s="84">
        <v>482</v>
      </c>
      <c r="B489" s="85" t="s">
        <v>1511</v>
      </c>
      <c r="C489" s="85" t="s">
        <v>884</v>
      </c>
      <c r="D489" s="86" t="s">
        <v>1623</v>
      </c>
      <c r="E489" s="84">
        <v>29.846905</v>
      </c>
      <c r="F489" s="84">
        <v>79.186132000000001</v>
      </c>
      <c r="G489" s="88">
        <v>0.9</v>
      </c>
      <c r="H489" s="89" t="s">
        <v>1626</v>
      </c>
      <c r="I489" s="84" t="s">
        <v>18</v>
      </c>
      <c r="J489" s="84"/>
    </row>
    <row r="490" spans="1:10" ht="52.8" x14ac:dyDescent="0.3">
      <c r="A490" s="84">
        <v>483</v>
      </c>
      <c r="B490" s="85" t="s">
        <v>1255</v>
      </c>
      <c r="C490" s="85" t="s">
        <v>883</v>
      </c>
      <c r="D490" s="86" t="s">
        <v>1623</v>
      </c>
      <c r="E490" s="84">
        <v>29.848714999999999</v>
      </c>
      <c r="F490" s="84">
        <v>79.188722999999996</v>
      </c>
      <c r="G490" s="88">
        <v>0.8</v>
      </c>
      <c r="H490" s="89" t="s">
        <v>1630</v>
      </c>
      <c r="I490" s="84" t="s">
        <v>18</v>
      </c>
      <c r="J490" s="84"/>
    </row>
    <row r="491" spans="1:10" ht="39.6" x14ac:dyDescent="0.3">
      <c r="A491" s="84">
        <v>484</v>
      </c>
      <c r="B491" s="85" t="s">
        <v>1280</v>
      </c>
      <c r="C491" s="85" t="s">
        <v>1245</v>
      </c>
      <c r="D491" s="86" t="s">
        <v>1623</v>
      </c>
      <c r="E491" s="84">
        <v>29.849119999999999</v>
      </c>
      <c r="F491" s="84">
        <v>79.188911000000004</v>
      </c>
      <c r="G491" s="88">
        <v>0.8</v>
      </c>
      <c r="H491" s="89" t="s">
        <v>1628</v>
      </c>
      <c r="I491" s="84" t="s">
        <v>18</v>
      </c>
      <c r="J491" s="84"/>
    </row>
    <row r="492" spans="1:10" x14ac:dyDescent="0.3">
      <c r="A492" s="157" t="s">
        <v>1631</v>
      </c>
      <c r="B492" s="157"/>
      <c r="C492" s="157"/>
      <c r="D492" s="157"/>
      <c r="E492" s="157"/>
      <c r="F492" s="157"/>
      <c r="G492" s="90">
        <f>SUM(G8:G491)</f>
        <v>407.22000000000065</v>
      </c>
      <c r="H492" s="91"/>
      <c r="I492" s="92"/>
      <c r="J492" s="92"/>
    </row>
  </sheetData>
  <mergeCells count="15">
    <mergeCell ref="G6:G7"/>
    <mergeCell ref="H6:H7"/>
    <mergeCell ref="I6:I7"/>
    <mergeCell ref="J6:J7"/>
    <mergeCell ref="A492:F492"/>
    <mergeCell ref="A6:A7"/>
    <mergeCell ref="B6:B7"/>
    <mergeCell ref="C6:C7"/>
    <mergeCell ref="D6:D7"/>
    <mergeCell ref="E6:F6"/>
    <mergeCell ref="A1:J1"/>
    <mergeCell ref="A2:J2"/>
    <mergeCell ref="A3:J3"/>
    <mergeCell ref="A4:J4"/>
    <mergeCell ref="A5:J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4"/>
  <sheetViews>
    <sheetView tabSelected="1" workbookViewId="0">
      <selection activeCell="A5" sqref="A5"/>
    </sheetView>
  </sheetViews>
  <sheetFormatPr defaultRowHeight="14.4" x14ac:dyDescent="0.3"/>
  <cols>
    <col min="1" max="1" width="8" customWidth="1"/>
    <col min="2" max="2" width="19.5546875" bestFit="1" customWidth="1"/>
    <col min="3" max="3" width="21.5546875" bestFit="1" customWidth="1"/>
    <col min="4" max="4" width="90" bestFit="1" customWidth="1"/>
    <col min="5" max="5" width="23.21875" bestFit="1" customWidth="1"/>
    <col min="6" max="6" width="24.109375" bestFit="1" customWidth="1"/>
    <col min="7" max="7" width="42.5546875" bestFit="1" customWidth="1"/>
    <col min="8" max="8" width="32.6640625" bestFit="1" customWidth="1"/>
    <col min="9" max="9" width="9.21875" bestFit="1" customWidth="1"/>
  </cols>
  <sheetData>
    <row r="1" spans="1:9" x14ac:dyDescent="0.3">
      <c r="A1" t="s">
        <v>4824</v>
      </c>
    </row>
    <row r="2" spans="1:9" x14ac:dyDescent="0.3">
      <c r="A2" t="s">
        <v>4825</v>
      </c>
      <c r="C2" t="s">
        <v>4826</v>
      </c>
    </row>
    <row r="3" spans="1:9" x14ac:dyDescent="0.3">
      <c r="A3" t="s">
        <v>4827</v>
      </c>
    </row>
    <row r="4" spans="1:9" x14ac:dyDescent="0.3">
      <c r="A4" t="s">
        <v>4828</v>
      </c>
      <c r="B4">
        <v>8511196025</v>
      </c>
    </row>
    <row r="5" spans="1:9" x14ac:dyDescent="0.3">
      <c r="A5" t="s">
        <v>4513</v>
      </c>
    </row>
    <row r="7" spans="1:9" x14ac:dyDescent="0.3">
      <c r="A7" t="s">
        <v>4514</v>
      </c>
      <c r="B7" t="s">
        <v>4515</v>
      </c>
      <c r="C7" t="s">
        <v>4516</v>
      </c>
      <c r="D7" t="s">
        <v>4517</v>
      </c>
      <c r="E7" t="s">
        <v>4518</v>
      </c>
      <c r="F7" t="s">
        <v>4519</v>
      </c>
      <c r="G7" t="s">
        <v>4520</v>
      </c>
      <c r="H7" t="s">
        <v>4521</v>
      </c>
      <c r="I7" t="s">
        <v>4522</v>
      </c>
    </row>
    <row r="8" spans="1:9" x14ac:dyDescent="0.3">
      <c r="A8">
        <v>1</v>
      </c>
      <c r="B8" t="s">
        <v>4634</v>
      </c>
      <c r="C8" t="s">
        <v>4829</v>
      </c>
      <c r="D8" t="s">
        <v>4830</v>
      </c>
      <c r="E8">
        <v>29740498</v>
      </c>
      <c r="F8">
        <v>77799428</v>
      </c>
      <c r="G8">
        <v>0.4</v>
      </c>
      <c r="H8" t="s">
        <v>4831</v>
      </c>
    </row>
    <row r="9" spans="1:9" x14ac:dyDescent="0.3">
      <c r="A9">
        <v>2</v>
      </c>
      <c r="B9" t="s">
        <v>1753</v>
      </c>
      <c r="C9" t="s">
        <v>1754</v>
      </c>
      <c r="D9" t="s">
        <v>4832</v>
      </c>
      <c r="E9">
        <v>29746825</v>
      </c>
      <c r="F9">
        <v>77789012</v>
      </c>
      <c r="G9">
        <v>0.8</v>
      </c>
      <c r="H9" t="s">
        <v>4831</v>
      </c>
    </row>
    <row r="10" spans="1:9" x14ac:dyDescent="0.3">
      <c r="A10">
        <v>3</v>
      </c>
      <c r="B10" t="s">
        <v>1802</v>
      </c>
      <c r="C10" t="s">
        <v>1742</v>
      </c>
      <c r="D10" t="s">
        <v>4833</v>
      </c>
      <c r="E10">
        <v>2981503</v>
      </c>
      <c r="F10">
        <v>7776881</v>
      </c>
      <c r="G10">
        <v>1.2</v>
      </c>
      <c r="H10" t="s">
        <v>4831</v>
      </c>
    </row>
    <row r="11" spans="1:9" x14ac:dyDescent="0.3">
      <c r="A11">
        <v>4</v>
      </c>
      <c r="B11" t="s">
        <v>1697</v>
      </c>
      <c r="C11" t="s">
        <v>1698</v>
      </c>
      <c r="D11" t="s">
        <v>4832</v>
      </c>
      <c r="E11">
        <v>29743420</v>
      </c>
      <c r="F11">
        <v>77784126</v>
      </c>
      <c r="G11">
        <v>0.8</v>
      </c>
      <c r="H11" t="s">
        <v>4831</v>
      </c>
    </row>
    <row r="12" spans="1:9" x14ac:dyDescent="0.3">
      <c r="A12">
        <v>5</v>
      </c>
      <c r="B12" t="s">
        <v>3186</v>
      </c>
      <c r="C12" t="s">
        <v>1789</v>
      </c>
      <c r="D12" t="s">
        <v>4834</v>
      </c>
      <c r="E12">
        <v>2944168</v>
      </c>
      <c r="F12">
        <v>7754455</v>
      </c>
      <c r="G12">
        <v>1</v>
      </c>
      <c r="H12" t="s">
        <v>4831</v>
      </c>
    </row>
    <row r="13" spans="1:9" x14ac:dyDescent="0.3">
      <c r="A13">
        <v>6</v>
      </c>
      <c r="B13" t="s">
        <v>1727</v>
      </c>
      <c r="C13" t="s">
        <v>4835</v>
      </c>
      <c r="D13" t="s">
        <v>4836</v>
      </c>
      <c r="E13">
        <v>29753879</v>
      </c>
      <c r="F13">
        <v>77776941</v>
      </c>
      <c r="G13">
        <v>1.6</v>
      </c>
      <c r="H13" t="s">
        <v>4831</v>
      </c>
    </row>
    <row r="14" spans="1:9" x14ac:dyDescent="0.3">
      <c r="A14">
        <v>7</v>
      </c>
      <c r="B14" t="s">
        <v>4837</v>
      </c>
      <c r="C14" t="s">
        <v>4838</v>
      </c>
      <c r="D14" t="s">
        <v>4839</v>
      </c>
      <c r="E14">
        <v>29783559</v>
      </c>
      <c r="F14">
        <v>77789143</v>
      </c>
      <c r="G14">
        <v>0.8</v>
      </c>
      <c r="H14" t="s">
        <v>4831</v>
      </c>
    </row>
    <row r="15" spans="1:9" x14ac:dyDescent="0.3">
      <c r="A15">
        <v>8</v>
      </c>
      <c r="B15" t="s">
        <v>1797</v>
      </c>
      <c r="C15" t="s">
        <v>1726</v>
      </c>
      <c r="D15" t="s">
        <v>4840</v>
      </c>
      <c r="E15">
        <v>2972501</v>
      </c>
      <c r="F15">
        <v>7781305</v>
      </c>
      <c r="G15">
        <v>1.2</v>
      </c>
      <c r="H15" t="s">
        <v>4831</v>
      </c>
    </row>
    <row r="16" spans="1:9" x14ac:dyDescent="0.3">
      <c r="A16">
        <v>9</v>
      </c>
      <c r="B16" t="s">
        <v>4841</v>
      </c>
      <c r="C16" t="s">
        <v>1699</v>
      </c>
      <c r="D16" t="s">
        <v>4842</v>
      </c>
      <c r="E16">
        <v>2943240</v>
      </c>
      <c r="F16">
        <v>7750901</v>
      </c>
      <c r="G16">
        <v>0.56000000000000005</v>
      </c>
      <c r="H16" t="s">
        <v>4831</v>
      </c>
    </row>
    <row r="17" spans="1:8" x14ac:dyDescent="0.3">
      <c r="A17">
        <v>10</v>
      </c>
      <c r="B17" t="s">
        <v>4843</v>
      </c>
      <c r="C17" t="s">
        <v>325</v>
      </c>
      <c r="D17" t="s">
        <v>4844</v>
      </c>
      <c r="E17">
        <v>2943051</v>
      </c>
      <c r="F17">
        <v>774772</v>
      </c>
      <c r="G17">
        <v>0.6</v>
      </c>
      <c r="H17" t="s">
        <v>4831</v>
      </c>
    </row>
    <row r="18" spans="1:8" x14ac:dyDescent="0.3">
      <c r="A18">
        <v>11</v>
      </c>
      <c r="B18" t="s">
        <v>1757</v>
      </c>
      <c r="C18" t="s">
        <v>4845</v>
      </c>
      <c r="D18" t="s">
        <v>4836</v>
      </c>
      <c r="E18">
        <v>29754612</v>
      </c>
      <c r="F18">
        <v>77777697</v>
      </c>
      <c r="G18">
        <v>1.2</v>
      </c>
      <c r="H18" t="s">
        <v>4831</v>
      </c>
    </row>
    <row r="19" spans="1:8" x14ac:dyDescent="0.3">
      <c r="A19">
        <v>12</v>
      </c>
      <c r="B19" t="s">
        <v>1757</v>
      </c>
      <c r="C19" t="s">
        <v>1789</v>
      </c>
      <c r="D19" t="s">
        <v>4846</v>
      </c>
      <c r="E19">
        <v>2972546</v>
      </c>
      <c r="F19">
        <v>7779987</v>
      </c>
      <c r="G19">
        <v>1.2</v>
      </c>
      <c r="H19" t="s">
        <v>4831</v>
      </c>
    </row>
    <row r="20" spans="1:8" x14ac:dyDescent="0.3">
      <c r="A20">
        <v>13</v>
      </c>
      <c r="B20" t="s">
        <v>4847</v>
      </c>
      <c r="C20" t="s">
        <v>1772</v>
      </c>
      <c r="D20" t="s">
        <v>4848</v>
      </c>
      <c r="E20">
        <v>2945051</v>
      </c>
      <c r="F20">
        <v>7754548</v>
      </c>
      <c r="G20">
        <v>0.8</v>
      </c>
      <c r="H20" t="s">
        <v>4831</v>
      </c>
    </row>
    <row r="21" spans="1:8" x14ac:dyDescent="0.3">
      <c r="A21">
        <v>14</v>
      </c>
      <c r="B21" t="s">
        <v>1811</v>
      </c>
      <c r="C21" t="s">
        <v>1815</v>
      </c>
      <c r="D21" t="s">
        <v>4833</v>
      </c>
      <c r="E21">
        <v>2975388</v>
      </c>
      <c r="F21">
        <v>7778308</v>
      </c>
      <c r="G21">
        <v>1.2</v>
      </c>
      <c r="H21" t="s">
        <v>4831</v>
      </c>
    </row>
    <row r="22" spans="1:8" x14ac:dyDescent="0.3">
      <c r="A22">
        <v>15</v>
      </c>
      <c r="B22" t="s">
        <v>2877</v>
      </c>
      <c r="C22" t="s">
        <v>1810</v>
      </c>
      <c r="D22" t="s">
        <v>4832</v>
      </c>
      <c r="E22">
        <v>29747039</v>
      </c>
      <c r="F22">
        <v>77776327</v>
      </c>
      <c r="G22">
        <v>0.8</v>
      </c>
      <c r="H22" t="s">
        <v>4831</v>
      </c>
    </row>
    <row r="23" spans="1:8" x14ac:dyDescent="0.3">
      <c r="A23">
        <v>16</v>
      </c>
      <c r="B23" t="s">
        <v>1816</v>
      </c>
      <c r="C23" t="s">
        <v>4849</v>
      </c>
      <c r="D23" t="s">
        <v>4833</v>
      </c>
      <c r="E23">
        <v>29812101</v>
      </c>
      <c r="F23">
        <v>77762698</v>
      </c>
      <c r="G23">
        <v>1.2</v>
      </c>
      <c r="H23" t="s">
        <v>4831</v>
      </c>
    </row>
    <row r="24" spans="1:8" x14ac:dyDescent="0.3">
      <c r="A24">
        <v>17</v>
      </c>
      <c r="B24" t="s">
        <v>1658</v>
      </c>
      <c r="C24" t="s">
        <v>4850</v>
      </c>
      <c r="D24" t="s">
        <v>4836</v>
      </c>
      <c r="E24">
        <v>29753890</v>
      </c>
      <c r="F24">
        <v>77789182</v>
      </c>
      <c r="G24">
        <v>0.8</v>
      </c>
      <c r="H24" t="s">
        <v>4831</v>
      </c>
    </row>
    <row r="25" spans="1:8" x14ac:dyDescent="0.3">
      <c r="A25">
        <v>18</v>
      </c>
      <c r="B25" t="s">
        <v>1658</v>
      </c>
      <c r="C25" t="s">
        <v>4851</v>
      </c>
      <c r="D25" t="s">
        <v>4836</v>
      </c>
      <c r="E25">
        <v>29744172</v>
      </c>
      <c r="F25">
        <v>77787026</v>
      </c>
      <c r="G25">
        <v>1.2</v>
      </c>
      <c r="H25" t="s">
        <v>4831</v>
      </c>
    </row>
    <row r="26" spans="1:8" x14ac:dyDescent="0.3">
      <c r="A26">
        <v>19</v>
      </c>
      <c r="B26" t="s">
        <v>1658</v>
      </c>
      <c r="C26" t="s">
        <v>4852</v>
      </c>
      <c r="D26" t="s">
        <v>4853</v>
      </c>
      <c r="E26">
        <v>29744921</v>
      </c>
      <c r="F26">
        <v>77805476</v>
      </c>
      <c r="G26">
        <v>1.2</v>
      </c>
      <c r="H26" t="s">
        <v>4831</v>
      </c>
    </row>
    <row r="27" spans="1:8" x14ac:dyDescent="0.3">
      <c r="A27">
        <v>20</v>
      </c>
      <c r="B27" t="s">
        <v>1658</v>
      </c>
      <c r="C27" t="s">
        <v>1659</v>
      </c>
      <c r="D27" t="s">
        <v>4832</v>
      </c>
      <c r="E27">
        <v>29742504</v>
      </c>
      <c r="F27">
        <v>77784600</v>
      </c>
      <c r="G27">
        <v>0.8</v>
      </c>
      <c r="H27" t="s">
        <v>4831</v>
      </c>
    </row>
    <row r="28" spans="1:8" x14ac:dyDescent="0.3">
      <c r="A28">
        <v>21</v>
      </c>
      <c r="B28" t="s">
        <v>1658</v>
      </c>
      <c r="C28" t="s">
        <v>4854</v>
      </c>
      <c r="D28" t="s">
        <v>4833</v>
      </c>
      <c r="E28">
        <v>2974835</v>
      </c>
      <c r="F28">
        <v>7779886</v>
      </c>
      <c r="G28">
        <v>1.2</v>
      </c>
      <c r="H28" t="s">
        <v>4831</v>
      </c>
    </row>
    <row r="29" spans="1:8" x14ac:dyDescent="0.3">
      <c r="A29">
        <v>22</v>
      </c>
      <c r="B29" t="s">
        <v>4855</v>
      </c>
      <c r="C29" t="s">
        <v>4856</v>
      </c>
      <c r="D29" t="s">
        <v>4834</v>
      </c>
      <c r="E29">
        <v>2945041</v>
      </c>
      <c r="F29">
        <v>7754540</v>
      </c>
      <c r="G29">
        <v>0.8</v>
      </c>
      <c r="H29" t="s">
        <v>4831</v>
      </c>
    </row>
    <row r="30" spans="1:8" x14ac:dyDescent="0.3">
      <c r="A30">
        <v>23</v>
      </c>
      <c r="B30" t="s">
        <v>1794</v>
      </c>
      <c r="C30" t="s">
        <v>4857</v>
      </c>
      <c r="D30" t="s">
        <v>4858</v>
      </c>
      <c r="E30">
        <v>2946365</v>
      </c>
      <c r="F30">
        <v>7747650</v>
      </c>
      <c r="G30">
        <v>3</v>
      </c>
      <c r="H30" t="s">
        <v>4831</v>
      </c>
    </row>
    <row r="31" spans="1:8" x14ac:dyDescent="0.3">
      <c r="A31">
        <v>24</v>
      </c>
      <c r="B31" t="s">
        <v>1794</v>
      </c>
      <c r="C31" t="s">
        <v>1795</v>
      </c>
      <c r="D31" t="s">
        <v>4832</v>
      </c>
      <c r="E31">
        <v>29742211</v>
      </c>
      <c r="F31">
        <v>77777887</v>
      </c>
      <c r="G31">
        <v>0.8</v>
      </c>
      <c r="H31" t="s">
        <v>4831</v>
      </c>
    </row>
    <row r="32" spans="1:8" x14ac:dyDescent="0.3">
      <c r="A32">
        <v>25</v>
      </c>
      <c r="B32" t="s">
        <v>603</v>
      </c>
      <c r="C32" t="s">
        <v>4850</v>
      </c>
      <c r="D32" t="s">
        <v>4853</v>
      </c>
      <c r="E32">
        <v>29745404</v>
      </c>
      <c r="F32">
        <v>77804499</v>
      </c>
      <c r="G32">
        <v>2</v>
      </c>
      <c r="H32" t="s">
        <v>4831</v>
      </c>
    </row>
    <row r="33" spans="1:8" x14ac:dyDescent="0.3">
      <c r="A33">
        <v>26</v>
      </c>
      <c r="B33" t="s">
        <v>1719</v>
      </c>
      <c r="C33" t="s">
        <v>1720</v>
      </c>
      <c r="D33" t="s">
        <v>4859</v>
      </c>
      <c r="E33">
        <v>2945220</v>
      </c>
      <c r="F33">
        <v>7746636</v>
      </c>
      <c r="G33">
        <v>1.2</v>
      </c>
      <c r="H33" t="s">
        <v>4831</v>
      </c>
    </row>
    <row r="34" spans="1:8" x14ac:dyDescent="0.3">
      <c r="A34">
        <v>27</v>
      </c>
      <c r="B34" t="s">
        <v>1671</v>
      </c>
      <c r="C34" t="s">
        <v>1670</v>
      </c>
      <c r="D34" t="s">
        <v>4832</v>
      </c>
      <c r="E34">
        <v>29764798</v>
      </c>
      <c r="F34">
        <v>77781849</v>
      </c>
      <c r="G34">
        <v>0.8</v>
      </c>
      <c r="H34" t="s">
        <v>4831</v>
      </c>
    </row>
    <row r="35" spans="1:8" x14ac:dyDescent="0.3">
      <c r="A35">
        <v>28</v>
      </c>
      <c r="B35" t="s">
        <v>1671</v>
      </c>
      <c r="C35" t="s">
        <v>1674</v>
      </c>
      <c r="D35" t="s">
        <v>4846</v>
      </c>
      <c r="E35">
        <v>2972721</v>
      </c>
      <c r="F35">
        <v>7780546</v>
      </c>
      <c r="G35">
        <v>1.2</v>
      </c>
      <c r="H35" t="s">
        <v>4831</v>
      </c>
    </row>
    <row r="36" spans="1:8" x14ac:dyDescent="0.3">
      <c r="A36">
        <v>29</v>
      </c>
      <c r="B36" t="s">
        <v>1671</v>
      </c>
      <c r="C36" t="s">
        <v>1774</v>
      </c>
      <c r="D36" t="s">
        <v>4832</v>
      </c>
      <c r="E36">
        <v>29767437</v>
      </c>
      <c r="F36">
        <v>77783044</v>
      </c>
      <c r="G36">
        <v>0.8</v>
      </c>
      <c r="H36" t="s">
        <v>4831</v>
      </c>
    </row>
    <row r="37" spans="1:8" x14ac:dyDescent="0.3">
      <c r="A37">
        <v>30</v>
      </c>
      <c r="B37" t="s">
        <v>4860</v>
      </c>
      <c r="C37" t="s">
        <v>1771</v>
      </c>
      <c r="D37" t="s">
        <v>4832</v>
      </c>
      <c r="E37">
        <v>29752915</v>
      </c>
      <c r="F37">
        <v>77773766</v>
      </c>
      <c r="G37">
        <v>0.8</v>
      </c>
      <c r="H37" t="s">
        <v>4831</v>
      </c>
    </row>
    <row r="38" spans="1:8" x14ac:dyDescent="0.3">
      <c r="A38">
        <v>31</v>
      </c>
      <c r="B38" t="s">
        <v>1768</v>
      </c>
      <c r="C38" t="s">
        <v>659</v>
      </c>
      <c r="D38" t="s">
        <v>4861</v>
      </c>
      <c r="E38">
        <v>2943396</v>
      </c>
      <c r="F38">
        <v>7747780</v>
      </c>
      <c r="G38">
        <v>1.2</v>
      </c>
      <c r="H38" t="s">
        <v>4831</v>
      </c>
    </row>
    <row r="39" spans="1:8" x14ac:dyDescent="0.3">
      <c r="A39">
        <v>32</v>
      </c>
      <c r="B39" t="s">
        <v>4862</v>
      </c>
      <c r="C39" t="s">
        <v>4863</v>
      </c>
      <c r="D39" t="s">
        <v>4864</v>
      </c>
      <c r="E39">
        <v>29746746</v>
      </c>
      <c r="F39">
        <v>77774681</v>
      </c>
      <c r="G39">
        <v>0.8</v>
      </c>
      <c r="H39" t="s">
        <v>4831</v>
      </c>
    </row>
    <row r="40" spans="1:8" x14ac:dyDescent="0.3">
      <c r="A40">
        <v>33</v>
      </c>
      <c r="B40" t="s">
        <v>1770</v>
      </c>
      <c r="C40" t="s">
        <v>4865</v>
      </c>
      <c r="D40" t="s">
        <v>4832</v>
      </c>
      <c r="E40">
        <v>29754513</v>
      </c>
      <c r="F40">
        <v>77775879</v>
      </c>
      <c r="G40">
        <v>0.8</v>
      </c>
      <c r="H40" t="s">
        <v>4831</v>
      </c>
    </row>
    <row r="41" spans="1:8" x14ac:dyDescent="0.3">
      <c r="A41">
        <v>34</v>
      </c>
      <c r="B41" t="s">
        <v>4866</v>
      </c>
      <c r="C41" t="s">
        <v>4867</v>
      </c>
      <c r="D41" t="s">
        <v>4832</v>
      </c>
      <c r="E41">
        <v>29754960</v>
      </c>
      <c r="F41">
        <v>77775546</v>
      </c>
      <c r="G41">
        <v>0.8</v>
      </c>
      <c r="H41" t="s">
        <v>4831</v>
      </c>
    </row>
    <row r="42" spans="1:8" x14ac:dyDescent="0.3">
      <c r="A42">
        <v>35</v>
      </c>
      <c r="B42" t="s">
        <v>1677</v>
      </c>
      <c r="C42" t="s">
        <v>4868</v>
      </c>
      <c r="D42" t="s">
        <v>4836</v>
      </c>
      <c r="E42">
        <v>29747771</v>
      </c>
      <c r="F42">
        <v>77776796</v>
      </c>
      <c r="G42">
        <v>3.2</v>
      </c>
      <c r="H42" t="s">
        <v>4831</v>
      </c>
    </row>
    <row r="43" spans="1:8" x14ac:dyDescent="0.3">
      <c r="A43">
        <v>36</v>
      </c>
      <c r="B43" t="s">
        <v>1677</v>
      </c>
      <c r="C43" t="s">
        <v>4869</v>
      </c>
      <c r="D43" t="s">
        <v>4853</v>
      </c>
      <c r="E43">
        <v>29745160</v>
      </c>
      <c r="F43">
        <v>77805689</v>
      </c>
      <c r="G43">
        <v>0.96</v>
      </c>
      <c r="H43" t="s">
        <v>4831</v>
      </c>
    </row>
    <row r="44" spans="1:8" x14ac:dyDescent="0.3">
      <c r="A44">
        <v>37</v>
      </c>
      <c r="B44" t="s">
        <v>4870</v>
      </c>
      <c r="C44" t="s">
        <v>4871</v>
      </c>
      <c r="D44" t="s">
        <v>4872</v>
      </c>
      <c r="E44">
        <v>29722378</v>
      </c>
      <c r="F44">
        <v>77796738</v>
      </c>
      <c r="G44">
        <v>1.6</v>
      </c>
      <c r="H44" t="s">
        <v>4831</v>
      </c>
    </row>
    <row r="45" spans="1:8" x14ac:dyDescent="0.3">
      <c r="A45">
        <v>38</v>
      </c>
      <c r="B45" t="s">
        <v>4556</v>
      </c>
      <c r="C45" t="s">
        <v>4873</v>
      </c>
      <c r="D45" t="s">
        <v>4874</v>
      </c>
      <c r="E45">
        <v>2973403</v>
      </c>
      <c r="F45">
        <v>7800034</v>
      </c>
      <c r="G45">
        <v>1.2</v>
      </c>
      <c r="H45" t="s">
        <v>4831</v>
      </c>
    </row>
    <row r="46" spans="1:8" x14ac:dyDescent="0.3">
      <c r="A46">
        <v>39</v>
      </c>
      <c r="B46" t="s">
        <v>1782</v>
      </c>
      <c r="C46" t="s">
        <v>592</v>
      </c>
      <c r="D46" t="s">
        <v>4875</v>
      </c>
      <c r="E46">
        <v>2971834</v>
      </c>
      <c r="F46">
        <v>7778414</v>
      </c>
      <c r="G46">
        <v>1.2</v>
      </c>
      <c r="H46" t="s">
        <v>4831</v>
      </c>
    </row>
    <row r="47" spans="1:8" x14ac:dyDescent="0.3">
      <c r="A47">
        <v>40</v>
      </c>
      <c r="B47" t="s">
        <v>1742</v>
      </c>
      <c r="C47" t="s">
        <v>2732</v>
      </c>
      <c r="D47" t="s">
        <v>4833</v>
      </c>
      <c r="E47">
        <v>2981325</v>
      </c>
      <c r="F47">
        <v>7776981</v>
      </c>
      <c r="G47">
        <v>1.2</v>
      </c>
      <c r="H47" t="s">
        <v>4831</v>
      </c>
    </row>
    <row r="48" spans="1:8" x14ac:dyDescent="0.3">
      <c r="A48">
        <v>41</v>
      </c>
      <c r="B48" t="s">
        <v>4876</v>
      </c>
      <c r="C48" t="s">
        <v>4877</v>
      </c>
      <c r="D48" t="s">
        <v>4830</v>
      </c>
      <c r="E48">
        <v>29733888</v>
      </c>
      <c r="F48">
        <v>77799936</v>
      </c>
      <c r="G48">
        <v>2</v>
      </c>
      <c r="H48" t="s">
        <v>4831</v>
      </c>
    </row>
    <row r="49" spans="1:8" x14ac:dyDescent="0.3">
      <c r="A49">
        <v>42</v>
      </c>
      <c r="B49" t="s">
        <v>4878</v>
      </c>
      <c r="C49" t="s">
        <v>2874</v>
      </c>
      <c r="D49" t="s">
        <v>4836</v>
      </c>
      <c r="E49">
        <v>29738855</v>
      </c>
      <c r="F49">
        <v>77784002</v>
      </c>
      <c r="G49">
        <v>3.2</v>
      </c>
      <c r="H49" t="s">
        <v>4831</v>
      </c>
    </row>
    <row r="50" spans="1:8" x14ac:dyDescent="0.3">
      <c r="A50">
        <v>43</v>
      </c>
      <c r="B50" t="s">
        <v>4878</v>
      </c>
      <c r="C50" t="s">
        <v>4870</v>
      </c>
      <c r="D50" t="s">
        <v>4872</v>
      </c>
      <c r="E50">
        <v>2972760</v>
      </c>
      <c r="F50">
        <v>77792001</v>
      </c>
      <c r="G50">
        <v>1.6</v>
      </c>
      <c r="H50" t="s">
        <v>4831</v>
      </c>
    </row>
    <row r="51" spans="1:8" x14ac:dyDescent="0.3">
      <c r="A51">
        <v>44</v>
      </c>
      <c r="B51" t="s">
        <v>4879</v>
      </c>
      <c r="C51" t="s">
        <v>4880</v>
      </c>
      <c r="D51" t="s">
        <v>4853</v>
      </c>
      <c r="E51">
        <v>29749362</v>
      </c>
      <c r="F51">
        <v>77804287</v>
      </c>
      <c r="G51">
        <v>1.6</v>
      </c>
      <c r="H51" t="s">
        <v>4831</v>
      </c>
    </row>
    <row r="52" spans="1:8" x14ac:dyDescent="0.3">
      <c r="A52">
        <v>45</v>
      </c>
      <c r="B52" t="s">
        <v>1721</v>
      </c>
      <c r="C52" t="s">
        <v>4881</v>
      </c>
      <c r="D52" t="s">
        <v>4834</v>
      </c>
      <c r="E52">
        <v>2945062</v>
      </c>
      <c r="F52">
        <v>7754563</v>
      </c>
      <c r="G52">
        <v>1.2</v>
      </c>
      <c r="H52" t="s">
        <v>4831</v>
      </c>
    </row>
    <row r="53" spans="1:8" x14ac:dyDescent="0.3">
      <c r="A53">
        <v>46</v>
      </c>
      <c r="B53" t="s">
        <v>1721</v>
      </c>
      <c r="C53" t="s">
        <v>3211</v>
      </c>
      <c r="D53" t="s">
        <v>4839</v>
      </c>
      <c r="E53">
        <v>29781797</v>
      </c>
      <c r="F53">
        <v>77786297</v>
      </c>
      <c r="G53">
        <v>1</v>
      </c>
      <c r="H53" t="s">
        <v>4831</v>
      </c>
    </row>
    <row r="54" spans="1:8" x14ac:dyDescent="0.3">
      <c r="A54">
        <v>47</v>
      </c>
      <c r="B54" t="s">
        <v>1721</v>
      </c>
      <c r="C54" t="s">
        <v>4857</v>
      </c>
      <c r="D54" t="s">
        <v>4832</v>
      </c>
      <c r="E54">
        <v>29741991</v>
      </c>
      <c r="F54">
        <v>77776421</v>
      </c>
      <c r="G54">
        <v>0.8</v>
      </c>
      <c r="H54" t="s">
        <v>4831</v>
      </c>
    </row>
    <row r="55" spans="1:8" x14ac:dyDescent="0.3">
      <c r="A55">
        <v>48</v>
      </c>
      <c r="B55" t="s">
        <v>1803</v>
      </c>
      <c r="C55" t="s">
        <v>1804</v>
      </c>
      <c r="D55" t="s">
        <v>4833</v>
      </c>
      <c r="E55">
        <v>2981522</v>
      </c>
      <c r="F55">
        <v>7776606</v>
      </c>
      <c r="G55">
        <v>1.2</v>
      </c>
      <c r="H55" t="s">
        <v>4831</v>
      </c>
    </row>
    <row r="56" spans="1:8" x14ac:dyDescent="0.3">
      <c r="A56">
        <v>49</v>
      </c>
      <c r="B56" t="s">
        <v>4882</v>
      </c>
      <c r="C56" t="s">
        <v>4883</v>
      </c>
      <c r="D56" t="s">
        <v>4832</v>
      </c>
      <c r="E56">
        <v>29760218</v>
      </c>
      <c r="F56">
        <v>77778013</v>
      </c>
      <c r="G56">
        <v>0.8</v>
      </c>
      <c r="H56" t="s">
        <v>4831</v>
      </c>
    </row>
    <row r="57" spans="1:8" x14ac:dyDescent="0.3">
      <c r="A57">
        <v>50</v>
      </c>
      <c r="B57" t="s">
        <v>1683</v>
      </c>
      <c r="C57" t="s">
        <v>1682</v>
      </c>
      <c r="D57" t="s">
        <v>4846</v>
      </c>
      <c r="E57">
        <v>2972554</v>
      </c>
      <c r="F57">
        <v>77791265</v>
      </c>
      <c r="G57">
        <v>1.2</v>
      </c>
      <c r="H57" t="s">
        <v>4831</v>
      </c>
    </row>
    <row r="58" spans="1:8" x14ac:dyDescent="0.3">
      <c r="A58">
        <v>51</v>
      </c>
      <c r="B58" t="s">
        <v>1740</v>
      </c>
      <c r="C58" t="s">
        <v>1741</v>
      </c>
      <c r="D58" t="s">
        <v>4832</v>
      </c>
      <c r="E58">
        <v>29771483</v>
      </c>
      <c r="F58">
        <v>77782123</v>
      </c>
      <c r="G58">
        <v>0.8</v>
      </c>
      <c r="H58" t="s">
        <v>4831</v>
      </c>
    </row>
    <row r="59" spans="1:8" x14ac:dyDescent="0.3">
      <c r="A59">
        <v>52</v>
      </c>
      <c r="B59" t="s">
        <v>1681</v>
      </c>
      <c r="C59" t="s">
        <v>1682</v>
      </c>
      <c r="D59" t="s">
        <v>4846</v>
      </c>
      <c r="E59">
        <v>29727534</v>
      </c>
      <c r="F59">
        <v>77791435</v>
      </c>
      <c r="G59">
        <v>1.2</v>
      </c>
      <c r="H59" t="s">
        <v>4831</v>
      </c>
    </row>
    <row r="60" spans="1:8" x14ac:dyDescent="0.3">
      <c r="A60">
        <v>53</v>
      </c>
      <c r="B60" t="s">
        <v>4884</v>
      </c>
      <c r="C60" t="s">
        <v>1773</v>
      </c>
      <c r="D60" t="s">
        <v>4836</v>
      </c>
      <c r="E60">
        <v>29744838</v>
      </c>
      <c r="F60">
        <v>77786946</v>
      </c>
      <c r="G60">
        <v>1.2</v>
      </c>
      <c r="H60" t="s">
        <v>4831</v>
      </c>
    </row>
    <row r="61" spans="1:8" x14ac:dyDescent="0.3">
      <c r="A61">
        <v>54</v>
      </c>
      <c r="B61" t="s">
        <v>4884</v>
      </c>
      <c r="C61" t="s">
        <v>4885</v>
      </c>
      <c r="D61" t="s">
        <v>4853</v>
      </c>
      <c r="E61">
        <v>29744250</v>
      </c>
      <c r="F61">
        <v>77813461</v>
      </c>
      <c r="G61">
        <v>1.6</v>
      </c>
      <c r="H61" t="s">
        <v>4831</v>
      </c>
    </row>
    <row r="62" spans="1:8" x14ac:dyDescent="0.3">
      <c r="A62">
        <v>55</v>
      </c>
      <c r="B62" t="s">
        <v>4886</v>
      </c>
      <c r="C62" t="s">
        <v>4887</v>
      </c>
      <c r="D62" t="s">
        <v>4858</v>
      </c>
      <c r="E62">
        <v>2945518</v>
      </c>
      <c r="F62">
        <v>7747887</v>
      </c>
      <c r="G62">
        <v>1.6</v>
      </c>
      <c r="H62" t="s">
        <v>4831</v>
      </c>
    </row>
    <row r="63" spans="1:8" x14ac:dyDescent="0.3">
      <c r="A63">
        <v>56</v>
      </c>
      <c r="B63" t="s">
        <v>1684</v>
      </c>
      <c r="C63" t="s">
        <v>1685</v>
      </c>
      <c r="D63" t="s">
        <v>4846</v>
      </c>
      <c r="E63">
        <v>29730942</v>
      </c>
      <c r="F63">
        <v>77796547</v>
      </c>
      <c r="G63">
        <v>1.2</v>
      </c>
      <c r="H63" t="s">
        <v>4831</v>
      </c>
    </row>
    <row r="64" spans="1:8" x14ac:dyDescent="0.3">
      <c r="A64">
        <v>57</v>
      </c>
      <c r="B64" t="s">
        <v>4888</v>
      </c>
      <c r="C64" t="s">
        <v>3176</v>
      </c>
      <c r="D64" t="s">
        <v>4872</v>
      </c>
      <c r="E64">
        <v>29725436</v>
      </c>
      <c r="F64">
        <v>77795473</v>
      </c>
      <c r="G64">
        <v>2.4</v>
      </c>
      <c r="H64" t="s">
        <v>4831</v>
      </c>
    </row>
    <row r="65" spans="1:8" x14ac:dyDescent="0.3">
      <c r="A65">
        <v>58</v>
      </c>
      <c r="B65" t="s">
        <v>4888</v>
      </c>
      <c r="C65" t="s">
        <v>3168</v>
      </c>
      <c r="D65" t="s">
        <v>4889</v>
      </c>
      <c r="E65">
        <v>29732439</v>
      </c>
      <c r="F65">
        <v>77896582</v>
      </c>
      <c r="G65">
        <v>0.8</v>
      </c>
      <c r="H65" t="s">
        <v>4831</v>
      </c>
    </row>
    <row r="66" spans="1:8" x14ac:dyDescent="0.3">
      <c r="A66">
        <v>59</v>
      </c>
      <c r="B66" t="s">
        <v>1710</v>
      </c>
      <c r="C66" t="s">
        <v>4890</v>
      </c>
      <c r="D66" t="s">
        <v>4832</v>
      </c>
      <c r="E66">
        <v>29748379</v>
      </c>
      <c r="F66">
        <v>77773952</v>
      </c>
      <c r="G66">
        <v>0.8</v>
      </c>
      <c r="H66" t="s">
        <v>4831</v>
      </c>
    </row>
    <row r="67" spans="1:8" x14ac:dyDescent="0.3">
      <c r="A67">
        <v>60</v>
      </c>
      <c r="B67" t="s">
        <v>4891</v>
      </c>
      <c r="C67" t="s">
        <v>4892</v>
      </c>
      <c r="D67" t="s">
        <v>4874</v>
      </c>
      <c r="E67">
        <v>2973365</v>
      </c>
      <c r="F67">
        <v>7800856</v>
      </c>
      <c r="G67">
        <v>0.8</v>
      </c>
      <c r="H67" t="s">
        <v>4831</v>
      </c>
    </row>
    <row r="68" spans="1:8" x14ac:dyDescent="0.3">
      <c r="A68">
        <v>61</v>
      </c>
      <c r="B68" t="s">
        <v>4893</v>
      </c>
      <c r="C68" t="s">
        <v>4894</v>
      </c>
      <c r="D68" t="s">
        <v>4834</v>
      </c>
      <c r="E68">
        <v>2945046</v>
      </c>
      <c r="F68">
        <v>7754547</v>
      </c>
      <c r="G68">
        <v>0.8</v>
      </c>
      <c r="H68" t="s">
        <v>4831</v>
      </c>
    </row>
    <row r="69" spans="1:8" x14ac:dyDescent="0.3">
      <c r="A69">
        <v>62</v>
      </c>
      <c r="B69" t="s">
        <v>1706</v>
      </c>
      <c r="C69" t="s">
        <v>4895</v>
      </c>
      <c r="D69" t="s">
        <v>4896</v>
      </c>
      <c r="E69">
        <v>29732171</v>
      </c>
      <c r="F69">
        <v>77901062</v>
      </c>
      <c r="G69">
        <v>2.4</v>
      </c>
      <c r="H69" t="s">
        <v>4831</v>
      </c>
    </row>
    <row r="70" spans="1:8" x14ac:dyDescent="0.3">
      <c r="A70">
        <v>63</v>
      </c>
      <c r="B70" t="s">
        <v>2861</v>
      </c>
      <c r="C70" t="s">
        <v>4880</v>
      </c>
      <c r="D70" t="s">
        <v>4853</v>
      </c>
      <c r="E70">
        <v>29745095</v>
      </c>
      <c r="F70">
        <v>77806087</v>
      </c>
      <c r="G70">
        <v>1.6</v>
      </c>
      <c r="H70" t="s">
        <v>4831</v>
      </c>
    </row>
    <row r="71" spans="1:8" x14ac:dyDescent="0.3">
      <c r="A71">
        <v>64</v>
      </c>
      <c r="B71" t="s">
        <v>4897</v>
      </c>
      <c r="C71" t="s">
        <v>4898</v>
      </c>
      <c r="D71" t="s">
        <v>4853</v>
      </c>
      <c r="E71">
        <v>29745015</v>
      </c>
      <c r="F71">
        <v>77806161</v>
      </c>
      <c r="G71">
        <v>0.96</v>
      </c>
      <c r="H71" t="s">
        <v>4831</v>
      </c>
    </row>
    <row r="72" spans="1:8" x14ac:dyDescent="0.3">
      <c r="A72">
        <v>65</v>
      </c>
      <c r="B72" t="s">
        <v>4899</v>
      </c>
      <c r="C72" t="s">
        <v>4900</v>
      </c>
      <c r="D72" t="s">
        <v>4864</v>
      </c>
      <c r="E72">
        <v>29748297</v>
      </c>
      <c r="F72">
        <v>77774326</v>
      </c>
      <c r="G72">
        <v>0.8</v>
      </c>
      <c r="H72" t="s">
        <v>4831</v>
      </c>
    </row>
    <row r="73" spans="1:8" x14ac:dyDescent="0.3">
      <c r="A73">
        <v>66</v>
      </c>
      <c r="B73" t="s">
        <v>941</v>
      </c>
      <c r="C73" t="s">
        <v>4901</v>
      </c>
      <c r="D73" t="s">
        <v>4830</v>
      </c>
      <c r="E73">
        <v>29732439</v>
      </c>
      <c r="F73">
        <v>77790213</v>
      </c>
      <c r="G73">
        <v>4</v>
      </c>
      <c r="H73" t="s">
        <v>4831</v>
      </c>
    </row>
    <row r="74" spans="1:8" x14ac:dyDescent="0.3">
      <c r="A74">
        <v>67</v>
      </c>
      <c r="B74" t="s">
        <v>1651</v>
      </c>
      <c r="C74" t="s">
        <v>1769</v>
      </c>
      <c r="D74" t="s">
        <v>4832</v>
      </c>
      <c r="E74">
        <v>29760018</v>
      </c>
      <c r="F74">
        <v>77777821</v>
      </c>
      <c r="G74">
        <v>0.8</v>
      </c>
      <c r="H74" t="s">
        <v>4831</v>
      </c>
    </row>
    <row r="75" spans="1:8" x14ac:dyDescent="0.3">
      <c r="A75">
        <v>68</v>
      </c>
      <c r="B75" t="s">
        <v>2833</v>
      </c>
      <c r="C75" t="s">
        <v>1665</v>
      </c>
      <c r="D75" t="s">
        <v>4832</v>
      </c>
      <c r="E75">
        <v>29755920</v>
      </c>
      <c r="F75">
        <v>77787603</v>
      </c>
      <c r="G75">
        <v>0.8</v>
      </c>
      <c r="H75" t="s">
        <v>4831</v>
      </c>
    </row>
    <row r="76" spans="1:8" x14ac:dyDescent="0.3">
      <c r="A76">
        <v>69</v>
      </c>
      <c r="B76" t="s">
        <v>4902</v>
      </c>
      <c r="C76" t="s">
        <v>3137</v>
      </c>
      <c r="D76" t="s">
        <v>4903</v>
      </c>
      <c r="E76">
        <v>29761197</v>
      </c>
      <c r="F76">
        <v>77784266</v>
      </c>
      <c r="G76">
        <v>0.8</v>
      </c>
      <c r="H76" t="s">
        <v>4831</v>
      </c>
    </row>
    <row r="77" spans="1:8" x14ac:dyDescent="0.3">
      <c r="A77">
        <v>70</v>
      </c>
      <c r="B77" t="s">
        <v>1044</v>
      </c>
      <c r="C77" t="s">
        <v>1650</v>
      </c>
      <c r="D77" t="s">
        <v>4864</v>
      </c>
      <c r="E77">
        <v>29747973</v>
      </c>
      <c r="F77">
        <v>77775353</v>
      </c>
      <c r="G77">
        <v>0.8</v>
      </c>
      <c r="H77" t="s">
        <v>4831</v>
      </c>
    </row>
    <row r="78" spans="1:8" x14ac:dyDescent="0.3">
      <c r="A78">
        <v>71</v>
      </c>
      <c r="B78" t="s">
        <v>1774</v>
      </c>
      <c r="C78" t="s">
        <v>1747</v>
      </c>
      <c r="D78" t="s">
        <v>4832</v>
      </c>
      <c r="E78">
        <v>29747334</v>
      </c>
      <c r="F78">
        <v>77799616</v>
      </c>
      <c r="G78">
        <v>0.8</v>
      </c>
      <c r="H78" t="s">
        <v>4831</v>
      </c>
    </row>
    <row r="79" spans="1:8" x14ac:dyDescent="0.3">
      <c r="A79">
        <v>72</v>
      </c>
      <c r="B79" t="s">
        <v>4904</v>
      </c>
      <c r="C79" t="s">
        <v>4905</v>
      </c>
      <c r="D79" t="s">
        <v>4830</v>
      </c>
      <c r="E79">
        <v>29735661</v>
      </c>
      <c r="F79">
        <v>77800219</v>
      </c>
      <c r="G79">
        <v>0.8</v>
      </c>
      <c r="H79" t="s">
        <v>4831</v>
      </c>
    </row>
    <row r="80" spans="1:8" x14ac:dyDescent="0.3">
      <c r="A80">
        <v>73</v>
      </c>
      <c r="B80" t="s">
        <v>1786</v>
      </c>
      <c r="C80" t="s">
        <v>1787</v>
      </c>
      <c r="D80" t="s">
        <v>4832</v>
      </c>
      <c r="E80">
        <v>29753503</v>
      </c>
      <c r="F80">
        <v>77795555</v>
      </c>
      <c r="G80">
        <v>1.2</v>
      </c>
      <c r="H80" t="s">
        <v>4831</v>
      </c>
    </row>
    <row r="81" spans="1:8" x14ac:dyDescent="0.3">
      <c r="A81">
        <v>74</v>
      </c>
      <c r="B81" t="s">
        <v>1779</v>
      </c>
      <c r="C81" t="s">
        <v>1781</v>
      </c>
      <c r="D81" t="s">
        <v>4839</v>
      </c>
      <c r="E81">
        <v>29787963</v>
      </c>
      <c r="F81">
        <v>77787643</v>
      </c>
      <c r="G81">
        <v>1.2</v>
      </c>
      <c r="H81" t="s">
        <v>4831</v>
      </c>
    </row>
    <row r="82" spans="1:8" x14ac:dyDescent="0.3">
      <c r="A82">
        <v>75</v>
      </c>
      <c r="B82" t="s">
        <v>1779</v>
      </c>
      <c r="C82" t="s">
        <v>1780</v>
      </c>
      <c r="D82" t="s">
        <v>4906</v>
      </c>
      <c r="E82">
        <v>29741229</v>
      </c>
      <c r="F82">
        <v>77785460</v>
      </c>
      <c r="G82">
        <v>0.8</v>
      </c>
      <c r="H82" t="s">
        <v>4831</v>
      </c>
    </row>
    <row r="83" spans="1:8" x14ac:dyDescent="0.3">
      <c r="A83">
        <v>76</v>
      </c>
      <c r="B83" t="s">
        <v>1739</v>
      </c>
      <c r="C83" t="s">
        <v>4890</v>
      </c>
      <c r="D83" t="s">
        <v>4832</v>
      </c>
      <c r="E83">
        <v>29757370</v>
      </c>
      <c r="F83">
        <v>77793768</v>
      </c>
      <c r="G83">
        <v>0.8</v>
      </c>
      <c r="H83" t="s">
        <v>4831</v>
      </c>
    </row>
    <row r="84" spans="1:8" x14ac:dyDescent="0.3">
      <c r="A84">
        <v>77</v>
      </c>
      <c r="B84" t="s">
        <v>4749</v>
      </c>
      <c r="C84" t="s">
        <v>4907</v>
      </c>
      <c r="D84" t="s">
        <v>4908</v>
      </c>
      <c r="E84">
        <v>2943592</v>
      </c>
      <c r="F84">
        <v>7748382</v>
      </c>
      <c r="G84">
        <v>0.8</v>
      </c>
      <c r="H84" t="s">
        <v>4831</v>
      </c>
    </row>
    <row r="85" spans="1:8" x14ac:dyDescent="0.3">
      <c r="A85">
        <v>78</v>
      </c>
      <c r="B85" t="s">
        <v>1785</v>
      </c>
      <c r="C85" t="s">
        <v>4909</v>
      </c>
      <c r="D85" t="s">
        <v>4910</v>
      </c>
      <c r="E85">
        <v>2975107</v>
      </c>
      <c r="F85">
        <v>7780629</v>
      </c>
      <c r="G85">
        <v>0.8</v>
      </c>
      <c r="H85" t="s">
        <v>4831</v>
      </c>
    </row>
    <row r="86" spans="1:8" x14ac:dyDescent="0.3">
      <c r="A86">
        <v>79</v>
      </c>
      <c r="B86" t="s">
        <v>1808</v>
      </c>
      <c r="C86" t="s">
        <v>1809</v>
      </c>
      <c r="D86" t="s">
        <v>4911</v>
      </c>
      <c r="E86">
        <v>2981547</v>
      </c>
      <c r="F86">
        <v>7776938</v>
      </c>
      <c r="G86">
        <v>1.2</v>
      </c>
      <c r="H86" t="s">
        <v>4831</v>
      </c>
    </row>
    <row r="87" spans="1:8" x14ac:dyDescent="0.3">
      <c r="A87">
        <v>80</v>
      </c>
      <c r="B87" t="s">
        <v>602</v>
      </c>
      <c r="C87" t="s">
        <v>1744</v>
      </c>
      <c r="D87" t="s">
        <v>4846</v>
      </c>
      <c r="E87">
        <v>29727612</v>
      </c>
      <c r="F87">
        <v>77798914</v>
      </c>
      <c r="G87">
        <v>0.8</v>
      </c>
      <c r="H87" t="s">
        <v>4831</v>
      </c>
    </row>
    <row r="88" spans="1:8" x14ac:dyDescent="0.3">
      <c r="A88">
        <v>81</v>
      </c>
      <c r="B88" t="s">
        <v>4110</v>
      </c>
      <c r="C88" t="s">
        <v>666</v>
      </c>
      <c r="D88" t="s">
        <v>4912</v>
      </c>
      <c r="E88">
        <v>2942924</v>
      </c>
      <c r="F88">
        <v>7746679</v>
      </c>
      <c r="G88">
        <v>0.48</v>
      </c>
      <c r="H88" t="s">
        <v>4831</v>
      </c>
    </row>
    <row r="89" spans="1:8" x14ac:dyDescent="0.3">
      <c r="A89">
        <v>82</v>
      </c>
      <c r="B89" t="s">
        <v>1666</v>
      </c>
      <c r="C89" t="s">
        <v>1667</v>
      </c>
      <c r="D89" t="s">
        <v>4832</v>
      </c>
      <c r="E89">
        <v>29765000</v>
      </c>
      <c r="F89">
        <v>77781415</v>
      </c>
      <c r="G89">
        <v>0.8</v>
      </c>
      <c r="H89" t="s">
        <v>4831</v>
      </c>
    </row>
    <row r="90" spans="1:8" x14ac:dyDescent="0.3">
      <c r="A90">
        <v>83</v>
      </c>
      <c r="B90" t="s">
        <v>4856</v>
      </c>
      <c r="C90" t="s">
        <v>4913</v>
      </c>
      <c r="D90" t="s">
        <v>4834</v>
      </c>
      <c r="E90">
        <v>2945040</v>
      </c>
      <c r="F90">
        <v>7754537</v>
      </c>
      <c r="G90">
        <v>1.2</v>
      </c>
      <c r="H90" t="s">
        <v>4831</v>
      </c>
    </row>
    <row r="91" spans="1:8" x14ac:dyDescent="0.3">
      <c r="A91">
        <v>84</v>
      </c>
      <c r="B91" t="s">
        <v>1678</v>
      </c>
      <c r="C91" t="s">
        <v>651</v>
      </c>
      <c r="D91" t="s">
        <v>4846</v>
      </c>
      <c r="E91">
        <v>29724387</v>
      </c>
      <c r="F91">
        <v>77795467</v>
      </c>
      <c r="G91">
        <v>1.2</v>
      </c>
      <c r="H91" t="s">
        <v>4831</v>
      </c>
    </row>
    <row r="92" spans="1:8" x14ac:dyDescent="0.3">
      <c r="A92">
        <v>85</v>
      </c>
      <c r="B92" t="s">
        <v>4914</v>
      </c>
      <c r="C92" t="s">
        <v>1679</v>
      </c>
      <c r="D92" t="s">
        <v>4846</v>
      </c>
      <c r="E92">
        <v>29733478</v>
      </c>
      <c r="F92">
        <v>77805422</v>
      </c>
      <c r="G92">
        <v>1.2</v>
      </c>
      <c r="H92" t="s">
        <v>4831</v>
      </c>
    </row>
    <row r="93" spans="1:8" x14ac:dyDescent="0.3">
      <c r="A93">
        <v>86</v>
      </c>
      <c r="B93" t="s">
        <v>4915</v>
      </c>
      <c r="C93" t="s">
        <v>4916</v>
      </c>
      <c r="D93" t="s">
        <v>4853</v>
      </c>
      <c r="E93">
        <v>29745388</v>
      </c>
      <c r="F93">
        <v>77806350</v>
      </c>
      <c r="G93">
        <v>2</v>
      </c>
      <c r="H93" t="s">
        <v>4831</v>
      </c>
    </row>
    <row r="94" spans="1:8" x14ac:dyDescent="0.3">
      <c r="A94">
        <v>87</v>
      </c>
      <c r="B94" t="s">
        <v>1759</v>
      </c>
      <c r="C94" t="s">
        <v>1760</v>
      </c>
      <c r="D94" t="s">
        <v>4832</v>
      </c>
      <c r="E94">
        <v>29750055</v>
      </c>
      <c r="F94">
        <v>77782617</v>
      </c>
      <c r="G94">
        <v>0.8</v>
      </c>
      <c r="H94" t="s">
        <v>4831</v>
      </c>
    </row>
    <row r="95" spans="1:8" x14ac:dyDescent="0.3">
      <c r="A95">
        <v>88</v>
      </c>
      <c r="B95" t="s">
        <v>4917</v>
      </c>
      <c r="C95" t="s">
        <v>4918</v>
      </c>
      <c r="D95" t="s">
        <v>4919</v>
      </c>
      <c r="E95">
        <v>2944415</v>
      </c>
      <c r="F95">
        <v>7753728</v>
      </c>
      <c r="G95">
        <v>2</v>
      </c>
      <c r="H95" t="s">
        <v>4831</v>
      </c>
    </row>
    <row r="96" spans="1:8" x14ac:dyDescent="0.3">
      <c r="A96">
        <v>89</v>
      </c>
      <c r="B96" t="s">
        <v>1673</v>
      </c>
      <c r="C96" t="s">
        <v>1657</v>
      </c>
      <c r="D96" t="s">
        <v>4846</v>
      </c>
      <c r="E96">
        <v>29733215</v>
      </c>
      <c r="F96">
        <v>77803471</v>
      </c>
      <c r="G96">
        <v>1.2</v>
      </c>
      <c r="H96" t="s">
        <v>4831</v>
      </c>
    </row>
    <row r="97" spans="1:8" x14ac:dyDescent="0.3">
      <c r="A97">
        <v>90</v>
      </c>
      <c r="B97" t="s">
        <v>1763</v>
      </c>
      <c r="C97" t="s">
        <v>1764</v>
      </c>
      <c r="D97" t="s">
        <v>4846</v>
      </c>
      <c r="E97">
        <v>29716610</v>
      </c>
      <c r="F97">
        <v>77796672</v>
      </c>
      <c r="G97">
        <v>1.2</v>
      </c>
      <c r="H97" t="s">
        <v>4831</v>
      </c>
    </row>
    <row r="98" spans="1:8" x14ac:dyDescent="0.3">
      <c r="A98">
        <v>91</v>
      </c>
      <c r="B98" t="s">
        <v>1814</v>
      </c>
      <c r="C98" t="s">
        <v>1762</v>
      </c>
      <c r="D98" t="s">
        <v>4920</v>
      </c>
      <c r="E98">
        <v>2975702</v>
      </c>
      <c r="F98">
        <v>7778664</v>
      </c>
      <c r="G98">
        <v>1.2</v>
      </c>
      <c r="H98" t="s">
        <v>4831</v>
      </c>
    </row>
    <row r="99" spans="1:8" x14ac:dyDescent="0.3">
      <c r="A99">
        <v>92</v>
      </c>
      <c r="B99" t="s">
        <v>3821</v>
      </c>
      <c r="C99" t="s">
        <v>946</v>
      </c>
      <c r="D99" t="s">
        <v>4864</v>
      </c>
      <c r="E99">
        <v>29763527</v>
      </c>
      <c r="F99">
        <v>7745106</v>
      </c>
      <c r="G99">
        <v>1.2</v>
      </c>
      <c r="H99" t="s">
        <v>4831</v>
      </c>
    </row>
    <row r="100" spans="1:8" x14ac:dyDescent="0.3">
      <c r="A100">
        <v>93</v>
      </c>
      <c r="B100" t="s">
        <v>1755</v>
      </c>
      <c r="C100" t="s">
        <v>1756</v>
      </c>
      <c r="D100" t="s">
        <v>4832</v>
      </c>
      <c r="E100">
        <v>2943334</v>
      </c>
      <c r="F100">
        <v>77796370</v>
      </c>
      <c r="G100">
        <v>0.8</v>
      </c>
      <c r="H100" t="s">
        <v>4831</v>
      </c>
    </row>
    <row r="101" spans="1:8" x14ac:dyDescent="0.3">
      <c r="A101">
        <v>94</v>
      </c>
      <c r="B101" t="s">
        <v>4921</v>
      </c>
      <c r="C101" t="s">
        <v>1752</v>
      </c>
      <c r="D101" t="s">
        <v>4846</v>
      </c>
      <c r="E101">
        <v>29727287</v>
      </c>
      <c r="F101">
        <v>77816830</v>
      </c>
      <c r="G101">
        <v>1.2</v>
      </c>
      <c r="H101" t="s">
        <v>4831</v>
      </c>
    </row>
    <row r="102" spans="1:8" x14ac:dyDescent="0.3">
      <c r="A102">
        <v>95</v>
      </c>
      <c r="B102" t="s">
        <v>2737</v>
      </c>
      <c r="C102" t="s">
        <v>1639</v>
      </c>
      <c r="D102" t="s">
        <v>4874</v>
      </c>
      <c r="E102">
        <v>2973156</v>
      </c>
      <c r="F102">
        <v>7799966</v>
      </c>
      <c r="G102">
        <v>1</v>
      </c>
      <c r="H102" t="s">
        <v>4831</v>
      </c>
    </row>
    <row r="103" spans="1:8" x14ac:dyDescent="0.3">
      <c r="A103">
        <v>96</v>
      </c>
      <c r="B103" t="s">
        <v>4922</v>
      </c>
      <c r="C103" t="s">
        <v>4923</v>
      </c>
      <c r="D103" t="s">
        <v>4924</v>
      </c>
      <c r="E103">
        <v>2943003</v>
      </c>
      <c r="F103">
        <v>7747926</v>
      </c>
      <c r="G103">
        <v>0.24</v>
      </c>
      <c r="H103" t="s">
        <v>4831</v>
      </c>
    </row>
    <row r="104" spans="1:8" x14ac:dyDescent="0.3">
      <c r="A104">
        <v>97</v>
      </c>
      <c r="B104" t="s">
        <v>1775</v>
      </c>
      <c r="C104" t="s">
        <v>1776</v>
      </c>
      <c r="D104" t="s">
        <v>4832</v>
      </c>
      <c r="E104">
        <v>2973253</v>
      </c>
      <c r="F104">
        <v>7780447</v>
      </c>
      <c r="G104">
        <v>0.8</v>
      </c>
      <c r="H104" t="s">
        <v>4831</v>
      </c>
    </row>
    <row r="105" spans="1:8" x14ac:dyDescent="0.3">
      <c r="A105">
        <v>98</v>
      </c>
      <c r="B105" t="s">
        <v>1699</v>
      </c>
      <c r="C105" t="s">
        <v>1781</v>
      </c>
      <c r="D105" t="s">
        <v>4842</v>
      </c>
      <c r="E105">
        <v>2943255</v>
      </c>
      <c r="F105">
        <v>7750902</v>
      </c>
      <c r="G105">
        <v>0.6</v>
      </c>
      <c r="H105" t="s">
        <v>4831</v>
      </c>
    </row>
    <row r="106" spans="1:8" x14ac:dyDescent="0.3">
      <c r="A106">
        <v>99</v>
      </c>
      <c r="B106" t="s">
        <v>1699</v>
      </c>
      <c r="C106" t="s">
        <v>1700</v>
      </c>
      <c r="D106" t="s">
        <v>4832</v>
      </c>
      <c r="E106">
        <v>2944492</v>
      </c>
      <c r="F106">
        <v>7746623</v>
      </c>
      <c r="G106">
        <v>0.8</v>
      </c>
      <c r="H106" t="s">
        <v>4831</v>
      </c>
    </row>
    <row r="107" spans="1:8" x14ac:dyDescent="0.3">
      <c r="A107">
        <v>100</v>
      </c>
      <c r="B107" t="s">
        <v>4925</v>
      </c>
      <c r="C107" t="s">
        <v>4926</v>
      </c>
      <c r="D107" t="s">
        <v>4836</v>
      </c>
      <c r="E107">
        <v>2944936</v>
      </c>
      <c r="F107">
        <v>7746375</v>
      </c>
      <c r="G107">
        <v>1.6</v>
      </c>
      <c r="H107" t="s">
        <v>4831</v>
      </c>
    </row>
    <row r="108" spans="1:8" x14ac:dyDescent="0.3">
      <c r="A108">
        <v>101</v>
      </c>
      <c r="B108" t="s">
        <v>4927</v>
      </c>
      <c r="C108" t="s">
        <v>1256</v>
      </c>
      <c r="D108" t="s">
        <v>4908</v>
      </c>
      <c r="E108">
        <v>2943267</v>
      </c>
      <c r="F108">
        <v>7748002</v>
      </c>
      <c r="G108">
        <v>0.24</v>
      </c>
      <c r="H108" t="s">
        <v>4831</v>
      </c>
    </row>
    <row r="109" spans="1:8" x14ac:dyDescent="0.3">
      <c r="A109">
        <v>102</v>
      </c>
      <c r="B109" t="s">
        <v>4928</v>
      </c>
      <c r="C109" t="s">
        <v>1800</v>
      </c>
      <c r="D109" t="s">
        <v>4872</v>
      </c>
      <c r="E109">
        <v>29727820</v>
      </c>
      <c r="F109">
        <v>77816908</v>
      </c>
      <c r="G109">
        <v>2.4</v>
      </c>
      <c r="H109" t="s">
        <v>4831</v>
      </c>
    </row>
    <row r="110" spans="1:8" x14ac:dyDescent="0.3">
      <c r="A110">
        <v>103</v>
      </c>
      <c r="B110" t="s">
        <v>1659</v>
      </c>
      <c r="C110" t="s">
        <v>1682</v>
      </c>
      <c r="D110" t="s">
        <v>4846</v>
      </c>
      <c r="E110">
        <v>29728161</v>
      </c>
      <c r="F110">
        <v>77817083</v>
      </c>
      <c r="G110">
        <v>1.2</v>
      </c>
      <c r="H110" t="s">
        <v>4831</v>
      </c>
    </row>
    <row r="111" spans="1:8" x14ac:dyDescent="0.3">
      <c r="A111">
        <v>104</v>
      </c>
      <c r="B111" t="s">
        <v>1707</v>
      </c>
      <c r="C111" t="s">
        <v>1736</v>
      </c>
      <c r="D111" t="s">
        <v>4832</v>
      </c>
      <c r="E111">
        <v>2945215</v>
      </c>
      <c r="F111">
        <v>7746996</v>
      </c>
      <c r="G111">
        <v>0.8</v>
      </c>
      <c r="H111" t="s">
        <v>4831</v>
      </c>
    </row>
    <row r="112" spans="1:8" x14ac:dyDescent="0.3">
      <c r="A112">
        <v>105</v>
      </c>
      <c r="B112" t="s">
        <v>1758</v>
      </c>
      <c r="C112" t="s">
        <v>1810</v>
      </c>
      <c r="D112" t="s">
        <v>4832</v>
      </c>
      <c r="E112">
        <v>29747463</v>
      </c>
      <c r="F112">
        <v>77776569</v>
      </c>
      <c r="G112">
        <v>1.2</v>
      </c>
      <c r="H112" t="s">
        <v>4831</v>
      </c>
    </row>
    <row r="113" spans="1:8" x14ac:dyDescent="0.3">
      <c r="A113">
        <v>106</v>
      </c>
      <c r="B113" t="s">
        <v>1758</v>
      </c>
      <c r="C113" t="s">
        <v>1812</v>
      </c>
      <c r="D113" t="s">
        <v>4832</v>
      </c>
      <c r="E113">
        <v>2974701</v>
      </c>
      <c r="F113">
        <v>7777671</v>
      </c>
      <c r="G113">
        <v>0.8</v>
      </c>
      <c r="H113" t="s">
        <v>4831</v>
      </c>
    </row>
    <row r="114" spans="1:8" x14ac:dyDescent="0.3">
      <c r="A114">
        <v>107</v>
      </c>
      <c r="B114" t="s">
        <v>2736</v>
      </c>
      <c r="C114" t="s">
        <v>4929</v>
      </c>
      <c r="D114" t="s">
        <v>4836</v>
      </c>
      <c r="E114">
        <v>2944700</v>
      </c>
      <c r="F114">
        <v>7747233</v>
      </c>
      <c r="G114">
        <v>1.2</v>
      </c>
      <c r="H114" t="s">
        <v>4831</v>
      </c>
    </row>
    <row r="115" spans="1:8" x14ac:dyDescent="0.3">
      <c r="A115">
        <v>108</v>
      </c>
      <c r="B115" t="s">
        <v>2736</v>
      </c>
      <c r="C115" t="s">
        <v>4930</v>
      </c>
      <c r="D115" t="s">
        <v>4836</v>
      </c>
      <c r="E115">
        <v>2944770</v>
      </c>
      <c r="F115">
        <v>7746956</v>
      </c>
      <c r="G115">
        <v>1.2</v>
      </c>
      <c r="H115" t="s">
        <v>4831</v>
      </c>
    </row>
    <row r="116" spans="1:8" x14ac:dyDescent="0.3">
      <c r="A116">
        <v>109</v>
      </c>
      <c r="B116" t="s">
        <v>2736</v>
      </c>
      <c r="C116" t="s">
        <v>4931</v>
      </c>
      <c r="D116" t="s">
        <v>4836</v>
      </c>
      <c r="E116">
        <v>29751983</v>
      </c>
      <c r="F116">
        <v>77788616</v>
      </c>
      <c r="G116">
        <v>2.8</v>
      </c>
      <c r="H116" t="s">
        <v>4831</v>
      </c>
    </row>
    <row r="117" spans="1:8" x14ac:dyDescent="0.3">
      <c r="A117">
        <v>110</v>
      </c>
      <c r="B117" t="s">
        <v>2736</v>
      </c>
      <c r="C117" t="s">
        <v>1699</v>
      </c>
      <c r="D117" t="s">
        <v>4842</v>
      </c>
      <c r="E117">
        <v>2943242</v>
      </c>
      <c r="F117">
        <v>7750903</v>
      </c>
      <c r="G117">
        <v>0.56000000000000005</v>
      </c>
      <c r="H117" t="s">
        <v>4831</v>
      </c>
    </row>
    <row r="118" spans="1:8" x14ac:dyDescent="0.3">
      <c r="A118">
        <v>111</v>
      </c>
      <c r="B118" t="s">
        <v>1790</v>
      </c>
      <c r="C118" t="s">
        <v>1791</v>
      </c>
      <c r="D118" t="s">
        <v>4846</v>
      </c>
      <c r="E118">
        <v>29713557</v>
      </c>
      <c r="F118">
        <v>77804230</v>
      </c>
      <c r="G118">
        <v>1.2</v>
      </c>
      <c r="H118" t="s">
        <v>4831</v>
      </c>
    </row>
    <row r="119" spans="1:8" x14ac:dyDescent="0.3">
      <c r="A119">
        <v>112</v>
      </c>
      <c r="B119" t="s">
        <v>4932</v>
      </c>
      <c r="C119" t="s">
        <v>1702</v>
      </c>
      <c r="D119" t="s">
        <v>4872</v>
      </c>
      <c r="E119">
        <v>29715976</v>
      </c>
      <c r="F119">
        <v>77811283</v>
      </c>
      <c r="G119">
        <v>1.6</v>
      </c>
      <c r="H119" t="s">
        <v>4831</v>
      </c>
    </row>
    <row r="120" spans="1:8" x14ac:dyDescent="0.3">
      <c r="A120">
        <v>113</v>
      </c>
      <c r="B120" t="s">
        <v>1693</v>
      </c>
      <c r="C120" t="s">
        <v>1694</v>
      </c>
      <c r="D120" t="s">
        <v>4832</v>
      </c>
      <c r="E120">
        <v>2944963</v>
      </c>
      <c r="F120">
        <v>7746542</v>
      </c>
      <c r="G120">
        <v>0.8</v>
      </c>
      <c r="H120" t="s">
        <v>4831</v>
      </c>
    </row>
    <row r="121" spans="1:8" x14ac:dyDescent="0.3">
      <c r="A121">
        <v>114</v>
      </c>
      <c r="B121" t="s">
        <v>1693</v>
      </c>
      <c r="C121" t="s">
        <v>1680</v>
      </c>
      <c r="D121" t="s">
        <v>4832</v>
      </c>
      <c r="E121">
        <v>2945264</v>
      </c>
      <c r="F121">
        <v>7746910</v>
      </c>
      <c r="G121">
        <v>0.8</v>
      </c>
      <c r="H121" t="s">
        <v>4831</v>
      </c>
    </row>
    <row r="122" spans="1:8" x14ac:dyDescent="0.3">
      <c r="A122">
        <v>115</v>
      </c>
      <c r="B122" t="s">
        <v>2940</v>
      </c>
      <c r="C122" t="s">
        <v>4933</v>
      </c>
      <c r="D122" t="s">
        <v>4836</v>
      </c>
      <c r="E122">
        <v>2944888</v>
      </c>
      <c r="F122">
        <v>7746521</v>
      </c>
      <c r="G122">
        <v>1.2</v>
      </c>
      <c r="H122" t="s">
        <v>4831</v>
      </c>
    </row>
    <row r="123" spans="1:8" x14ac:dyDescent="0.3">
      <c r="A123">
        <v>116</v>
      </c>
      <c r="B123" t="s">
        <v>4934</v>
      </c>
      <c r="C123" t="s">
        <v>4935</v>
      </c>
      <c r="D123" t="s">
        <v>4830</v>
      </c>
      <c r="E123">
        <v>29740975</v>
      </c>
      <c r="F123">
        <v>77798661</v>
      </c>
      <c r="G123">
        <v>2.8</v>
      </c>
      <c r="H123" t="s">
        <v>4831</v>
      </c>
    </row>
    <row r="124" spans="1:8" x14ac:dyDescent="0.3">
      <c r="A124">
        <v>117</v>
      </c>
      <c r="B124" t="s">
        <v>645</v>
      </c>
      <c r="C124" t="s">
        <v>4870</v>
      </c>
      <c r="D124" t="s">
        <v>4872</v>
      </c>
      <c r="E124">
        <v>29722914</v>
      </c>
      <c r="F124">
        <v>77791585</v>
      </c>
      <c r="G124">
        <v>1.6</v>
      </c>
      <c r="H124" t="s">
        <v>4831</v>
      </c>
    </row>
    <row r="125" spans="1:8" x14ac:dyDescent="0.3">
      <c r="A125">
        <v>118</v>
      </c>
      <c r="B125" t="s">
        <v>645</v>
      </c>
      <c r="C125" t="s">
        <v>1664</v>
      </c>
      <c r="D125" t="s">
        <v>4832</v>
      </c>
      <c r="E125">
        <v>2945665</v>
      </c>
      <c r="F125">
        <v>7747395</v>
      </c>
      <c r="G125">
        <v>0.8</v>
      </c>
      <c r="H125" t="s">
        <v>4831</v>
      </c>
    </row>
    <row r="126" spans="1:8" x14ac:dyDescent="0.3">
      <c r="A126">
        <v>119</v>
      </c>
      <c r="B126" t="s">
        <v>1691</v>
      </c>
      <c r="C126" t="s">
        <v>1771</v>
      </c>
      <c r="D126" t="s">
        <v>4936</v>
      </c>
      <c r="E126">
        <v>2982031</v>
      </c>
      <c r="F126">
        <v>7776343</v>
      </c>
      <c r="G126">
        <v>1.6</v>
      </c>
      <c r="H126" t="s">
        <v>4831</v>
      </c>
    </row>
    <row r="127" spans="1:8" x14ac:dyDescent="0.3">
      <c r="A127">
        <v>120</v>
      </c>
      <c r="B127" t="s">
        <v>1691</v>
      </c>
      <c r="C127" t="s">
        <v>1692</v>
      </c>
      <c r="D127" t="s">
        <v>4832</v>
      </c>
      <c r="E127">
        <v>2943287</v>
      </c>
      <c r="F127">
        <v>7750763</v>
      </c>
      <c r="G127">
        <v>0.8</v>
      </c>
      <c r="H127" t="s">
        <v>4831</v>
      </c>
    </row>
    <row r="128" spans="1:8" x14ac:dyDescent="0.3">
      <c r="A128">
        <v>121</v>
      </c>
      <c r="B128" t="s">
        <v>4937</v>
      </c>
      <c r="C128" t="s">
        <v>4938</v>
      </c>
      <c r="D128" t="s">
        <v>4832</v>
      </c>
      <c r="E128">
        <v>2945226</v>
      </c>
      <c r="F128">
        <v>7746881</v>
      </c>
      <c r="G128">
        <v>0.8</v>
      </c>
      <c r="H128" t="s">
        <v>4831</v>
      </c>
    </row>
    <row r="129" spans="1:8" x14ac:dyDescent="0.3">
      <c r="A129">
        <v>122</v>
      </c>
      <c r="B129" t="s">
        <v>1698</v>
      </c>
      <c r="C129" t="s">
        <v>2639</v>
      </c>
      <c r="D129" t="s">
        <v>4936</v>
      </c>
      <c r="E129">
        <v>2982421</v>
      </c>
      <c r="F129">
        <v>7776392</v>
      </c>
      <c r="G129">
        <v>1.2</v>
      </c>
      <c r="H129" t="s">
        <v>4831</v>
      </c>
    </row>
    <row r="130" spans="1:8" x14ac:dyDescent="0.3">
      <c r="A130">
        <v>123</v>
      </c>
      <c r="B130" t="s">
        <v>1750</v>
      </c>
      <c r="C130" t="s">
        <v>1751</v>
      </c>
      <c r="D130" t="s">
        <v>4939</v>
      </c>
      <c r="E130">
        <v>29723158</v>
      </c>
      <c r="F130">
        <v>77791629</v>
      </c>
      <c r="G130">
        <v>1.2</v>
      </c>
      <c r="H130" t="s">
        <v>4831</v>
      </c>
    </row>
    <row r="131" spans="1:8" x14ac:dyDescent="0.3">
      <c r="A131">
        <v>124</v>
      </c>
      <c r="B131" t="s">
        <v>4940</v>
      </c>
      <c r="C131" t="s">
        <v>1645</v>
      </c>
      <c r="D131" t="s">
        <v>4858</v>
      </c>
      <c r="E131">
        <v>2946031</v>
      </c>
      <c r="F131">
        <v>7747416</v>
      </c>
      <c r="G131">
        <v>0.8</v>
      </c>
      <c r="H131" t="s">
        <v>4831</v>
      </c>
    </row>
    <row r="132" spans="1:8" x14ac:dyDescent="0.3">
      <c r="A132">
        <v>125</v>
      </c>
      <c r="B132" t="s">
        <v>1674</v>
      </c>
      <c r="C132" t="s">
        <v>1657</v>
      </c>
      <c r="D132" t="s">
        <v>4846</v>
      </c>
      <c r="E132">
        <v>29722572</v>
      </c>
      <c r="F132">
        <v>77791477</v>
      </c>
      <c r="G132">
        <v>1.2</v>
      </c>
      <c r="H132" t="s">
        <v>4831</v>
      </c>
    </row>
    <row r="133" spans="1:8" x14ac:dyDescent="0.3">
      <c r="A133">
        <v>126</v>
      </c>
      <c r="B133" t="s">
        <v>1674</v>
      </c>
      <c r="C133" t="s">
        <v>1761</v>
      </c>
      <c r="D133" t="s">
        <v>4832</v>
      </c>
      <c r="E133">
        <v>2945476</v>
      </c>
      <c r="F133">
        <v>7747067</v>
      </c>
      <c r="G133">
        <v>0.8</v>
      </c>
      <c r="H133" t="s">
        <v>4831</v>
      </c>
    </row>
    <row r="134" spans="1:8" x14ac:dyDescent="0.3">
      <c r="A134">
        <v>127</v>
      </c>
      <c r="B134" t="s">
        <v>4941</v>
      </c>
      <c r="C134" t="s">
        <v>4877</v>
      </c>
      <c r="D134" t="s">
        <v>4864</v>
      </c>
      <c r="E134">
        <v>2945851</v>
      </c>
      <c r="F134">
        <v>7745778</v>
      </c>
      <c r="G134">
        <v>1.2</v>
      </c>
      <c r="H134" t="s">
        <v>4831</v>
      </c>
    </row>
    <row r="135" spans="1:8" x14ac:dyDescent="0.3">
      <c r="A135">
        <v>128</v>
      </c>
      <c r="B135" t="s">
        <v>4942</v>
      </c>
      <c r="C135" t="s">
        <v>4877</v>
      </c>
      <c r="D135" t="s">
        <v>4864</v>
      </c>
      <c r="E135">
        <v>2944197</v>
      </c>
      <c r="F135">
        <v>7747583</v>
      </c>
      <c r="G135">
        <v>1.2</v>
      </c>
      <c r="H135" t="s">
        <v>4831</v>
      </c>
    </row>
    <row r="136" spans="1:8" x14ac:dyDescent="0.3">
      <c r="A136">
        <v>129</v>
      </c>
      <c r="B136" t="s">
        <v>1687</v>
      </c>
      <c r="C136" t="s">
        <v>1688</v>
      </c>
      <c r="D136" t="s">
        <v>4846</v>
      </c>
      <c r="E136">
        <v>29723409</v>
      </c>
      <c r="F136">
        <v>77791659</v>
      </c>
      <c r="G136">
        <v>1.2</v>
      </c>
      <c r="H136" t="s">
        <v>4831</v>
      </c>
    </row>
    <row r="137" spans="1:8" x14ac:dyDescent="0.3">
      <c r="A137">
        <v>130</v>
      </c>
      <c r="B137" t="s">
        <v>1662</v>
      </c>
      <c r="C137" t="s">
        <v>1663</v>
      </c>
      <c r="D137" t="s">
        <v>4832</v>
      </c>
      <c r="E137">
        <v>2944530</v>
      </c>
      <c r="F137">
        <v>7747063</v>
      </c>
      <c r="G137">
        <v>0.8</v>
      </c>
      <c r="H137" t="s">
        <v>4831</v>
      </c>
    </row>
    <row r="138" spans="1:8" x14ac:dyDescent="0.3">
      <c r="A138">
        <v>131</v>
      </c>
      <c r="B138" t="s">
        <v>4943</v>
      </c>
      <c r="C138" t="s">
        <v>4944</v>
      </c>
      <c r="D138" t="s">
        <v>4872</v>
      </c>
      <c r="E138">
        <v>29723644</v>
      </c>
      <c r="F138">
        <v>7779808</v>
      </c>
      <c r="G138">
        <v>2</v>
      </c>
      <c r="H138" t="s">
        <v>4831</v>
      </c>
    </row>
    <row r="139" spans="1:8" x14ac:dyDescent="0.3">
      <c r="A139">
        <v>132</v>
      </c>
      <c r="B139" t="s">
        <v>4943</v>
      </c>
      <c r="C139" t="s">
        <v>4945</v>
      </c>
      <c r="D139" t="s">
        <v>4842</v>
      </c>
      <c r="E139">
        <v>2943327</v>
      </c>
      <c r="F139">
        <v>7750891</v>
      </c>
      <c r="G139">
        <v>0.48</v>
      </c>
      <c r="H139" t="s">
        <v>4831</v>
      </c>
    </row>
    <row r="140" spans="1:8" x14ac:dyDescent="0.3">
      <c r="A140">
        <v>133</v>
      </c>
      <c r="B140" t="s">
        <v>1668</v>
      </c>
      <c r="C140" t="s">
        <v>4926</v>
      </c>
      <c r="D140" t="s">
        <v>4836</v>
      </c>
      <c r="E140">
        <v>2944956</v>
      </c>
      <c r="F140">
        <v>7746351</v>
      </c>
      <c r="G140">
        <v>0.8</v>
      </c>
      <c r="H140" t="s">
        <v>4831</v>
      </c>
    </row>
    <row r="141" spans="1:8" x14ac:dyDescent="0.3">
      <c r="A141">
        <v>134</v>
      </c>
      <c r="B141" t="s">
        <v>4946</v>
      </c>
      <c r="C141" t="s">
        <v>1772</v>
      </c>
      <c r="D141" t="s">
        <v>4889</v>
      </c>
      <c r="E141">
        <v>29734071</v>
      </c>
      <c r="F141">
        <v>77894789</v>
      </c>
      <c r="G141">
        <v>6.4</v>
      </c>
      <c r="H141" t="s">
        <v>4831</v>
      </c>
    </row>
    <row r="142" spans="1:8" x14ac:dyDescent="0.3">
      <c r="A142">
        <v>135</v>
      </c>
      <c r="B142" t="s">
        <v>4947</v>
      </c>
      <c r="C142" t="s">
        <v>2628</v>
      </c>
      <c r="D142" t="s">
        <v>4836</v>
      </c>
      <c r="E142">
        <v>2945129</v>
      </c>
      <c r="F142">
        <v>7747390</v>
      </c>
      <c r="G142">
        <v>1.2</v>
      </c>
      <c r="H142" t="s">
        <v>4831</v>
      </c>
    </row>
    <row r="143" spans="1:8" x14ac:dyDescent="0.3">
      <c r="A143">
        <v>136</v>
      </c>
      <c r="B143" t="s">
        <v>1672</v>
      </c>
      <c r="C143" t="s">
        <v>1783</v>
      </c>
      <c r="D143" t="s">
        <v>4836</v>
      </c>
      <c r="E143">
        <v>2945398</v>
      </c>
      <c r="F143">
        <v>7747546</v>
      </c>
      <c r="G143">
        <v>0.8</v>
      </c>
      <c r="H143" t="s">
        <v>4831</v>
      </c>
    </row>
    <row r="144" spans="1:8" x14ac:dyDescent="0.3">
      <c r="A144">
        <v>137</v>
      </c>
      <c r="B144" t="s">
        <v>1672</v>
      </c>
      <c r="C144" t="s">
        <v>4948</v>
      </c>
      <c r="D144" t="s">
        <v>4853</v>
      </c>
      <c r="E144">
        <v>29745921</v>
      </c>
      <c r="F144">
        <v>77807094</v>
      </c>
      <c r="G144">
        <v>0.96</v>
      </c>
      <c r="H144" t="s">
        <v>4831</v>
      </c>
    </row>
    <row r="145" spans="1:8" x14ac:dyDescent="0.3">
      <c r="A145">
        <v>138</v>
      </c>
      <c r="B145" t="s">
        <v>1701</v>
      </c>
      <c r="C145" t="s">
        <v>1657</v>
      </c>
      <c r="D145" t="s">
        <v>4832</v>
      </c>
      <c r="E145">
        <v>2945638</v>
      </c>
      <c r="F145">
        <v>7747378</v>
      </c>
      <c r="G145">
        <v>0.8</v>
      </c>
      <c r="H145" t="s">
        <v>4831</v>
      </c>
    </row>
    <row r="146" spans="1:8" x14ac:dyDescent="0.3">
      <c r="A146">
        <v>139</v>
      </c>
      <c r="B146" t="s">
        <v>1701</v>
      </c>
      <c r="C146" t="s">
        <v>1702</v>
      </c>
      <c r="D146" t="s">
        <v>4832</v>
      </c>
      <c r="E146">
        <v>2944489</v>
      </c>
      <c r="F146">
        <v>7746625</v>
      </c>
      <c r="G146">
        <v>0.8</v>
      </c>
      <c r="H146" t="s">
        <v>4831</v>
      </c>
    </row>
    <row r="147" spans="1:8" x14ac:dyDescent="0.3">
      <c r="A147">
        <v>140</v>
      </c>
      <c r="B147" t="s">
        <v>1656</v>
      </c>
      <c r="C147" t="s">
        <v>2666</v>
      </c>
      <c r="D147" t="s">
        <v>4949</v>
      </c>
      <c r="E147">
        <v>29749697</v>
      </c>
      <c r="F147">
        <v>77798528</v>
      </c>
      <c r="G147">
        <v>0.8</v>
      </c>
      <c r="H147" t="s">
        <v>4831</v>
      </c>
    </row>
    <row r="148" spans="1:8" x14ac:dyDescent="0.3">
      <c r="A148">
        <v>141</v>
      </c>
      <c r="B148" t="s">
        <v>4950</v>
      </c>
      <c r="C148" t="s">
        <v>4850</v>
      </c>
      <c r="D148" t="s">
        <v>4853</v>
      </c>
      <c r="E148">
        <v>29746013</v>
      </c>
      <c r="F148">
        <v>77807013</v>
      </c>
      <c r="G148">
        <v>2</v>
      </c>
      <c r="H148" t="s">
        <v>4831</v>
      </c>
    </row>
    <row r="149" spans="1:8" x14ac:dyDescent="0.3">
      <c r="A149">
        <v>142</v>
      </c>
      <c r="B149" t="s">
        <v>1715</v>
      </c>
      <c r="C149" t="s">
        <v>1714</v>
      </c>
      <c r="D149" t="s">
        <v>4951</v>
      </c>
      <c r="E149">
        <v>29732113</v>
      </c>
      <c r="F149">
        <v>77895746</v>
      </c>
      <c r="G149">
        <v>2.4</v>
      </c>
      <c r="H149" t="s">
        <v>4831</v>
      </c>
    </row>
    <row r="150" spans="1:8" x14ac:dyDescent="0.3">
      <c r="A150">
        <v>143</v>
      </c>
      <c r="B150" t="s">
        <v>4952</v>
      </c>
      <c r="C150" t="s">
        <v>1654</v>
      </c>
      <c r="D150" t="s">
        <v>4832</v>
      </c>
      <c r="E150">
        <v>2945651</v>
      </c>
      <c r="F150">
        <v>7747386</v>
      </c>
      <c r="G150">
        <v>0.8</v>
      </c>
      <c r="H150" t="s">
        <v>4831</v>
      </c>
    </row>
    <row r="151" spans="1:8" x14ac:dyDescent="0.3">
      <c r="A151">
        <v>144</v>
      </c>
      <c r="B151" t="s">
        <v>4678</v>
      </c>
      <c r="C151" t="s">
        <v>4622</v>
      </c>
      <c r="D151" t="s">
        <v>4924</v>
      </c>
      <c r="E151">
        <v>2943217</v>
      </c>
      <c r="F151">
        <v>7747292</v>
      </c>
      <c r="G151">
        <v>0.6</v>
      </c>
      <c r="H151" t="s">
        <v>4831</v>
      </c>
    </row>
    <row r="152" spans="1:8" x14ac:dyDescent="0.3">
      <c r="A152">
        <v>145</v>
      </c>
      <c r="B152" t="s">
        <v>4953</v>
      </c>
      <c r="C152" t="s">
        <v>1728</v>
      </c>
      <c r="D152" t="s">
        <v>4832</v>
      </c>
      <c r="E152">
        <v>2944987</v>
      </c>
      <c r="F152">
        <v>7748148</v>
      </c>
      <c r="G152">
        <v>0.8</v>
      </c>
      <c r="H152" t="s">
        <v>4831</v>
      </c>
    </row>
    <row r="153" spans="1:8" x14ac:dyDescent="0.3">
      <c r="A153">
        <v>146</v>
      </c>
      <c r="B153" t="s">
        <v>1713</v>
      </c>
      <c r="C153" t="s">
        <v>1714</v>
      </c>
      <c r="D153" t="s">
        <v>4951</v>
      </c>
      <c r="E153">
        <v>29731230</v>
      </c>
      <c r="F153">
        <v>77893517</v>
      </c>
      <c r="G153">
        <v>2.4</v>
      </c>
      <c r="H153" t="s">
        <v>4831</v>
      </c>
    </row>
    <row r="154" spans="1:8" x14ac:dyDescent="0.3">
      <c r="A154">
        <v>147</v>
      </c>
      <c r="B154" t="s">
        <v>1796</v>
      </c>
      <c r="C154" t="s">
        <v>1788</v>
      </c>
      <c r="D154" t="s">
        <v>4832</v>
      </c>
      <c r="E154">
        <v>2974379</v>
      </c>
      <c r="F154">
        <v>7778129</v>
      </c>
      <c r="G154">
        <v>0.8</v>
      </c>
      <c r="H154" t="s">
        <v>4831</v>
      </c>
    </row>
    <row r="155" spans="1:8" x14ac:dyDescent="0.3">
      <c r="A155">
        <v>148</v>
      </c>
      <c r="B155" t="s">
        <v>1729</v>
      </c>
      <c r="C155" t="s">
        <v>1730</v>
      </c>
      <c r="D155" t="s">
        <v>4832</v>
      </c>
      <c r="E155">
        <v>29444753</v>
      </c>
      <c r="F155">
        <v>7746428</v>
      </c>
      <c r="G155">
        <v>0.8</v>
      </c>
      <c r="H155" t="s">
        <v>4831</v>
      </c>
    </row>
    <row r="156" spans="1:8" x14ac:dyDescent="0.3">
      <c r="A156">
        <v>149</v>
      </c>
      <c r="B156" t="s">
        <v>4954</v>
      </c>
      <c r="C156" t="s">
        <v>4870</v>
      </c>
      <c r="D156" t="s">
        <v>4872</v>
      </c>
      <c r="E156">
        <v>29726930</v>
      </c>
      <c r="F156">
        <v>77806390</v>
      </c>
      <c r="G156">
        <v>1.6</v>
      </c>
      <c r="H156" t="s">
        <v>4831</v>
      </c>
    </row>
    <row r="157" spans="1:8" x14ac:dyDescent="0.3">
      <c r="A157">
        <v>150</v>
      </c>
      <c r="B157" t="s">
        <v>3015</v>
      </c>
      <c r="C157" t="s">
        <v>4850</v>
      </c>
      <c r="D157" t="s">
        <v>4836</v>
      </c>
      <c r="E157">
        <v>2945454</v>
      </c>
      <c r="F157">
        <v>7747438</v>
      </c>
      <c r="G157">
        <v>0.8</v>
      </c>
      <c r="H157" t="s">
        <v>4831</v>
      </c>
    </row>
    <row r="158" spans="1:8" x14ac:dyDescent="0.3">
      <c r="A158">
        <v>151</v>
      </c>
      <c r="B158" t="s">
        <v>1652</v>
      </c>
      <c r="C158" t="s">
        <v>1653</v>
      </c>
      <c r="D158" t="s">
        <v>4832</v>
      </c>
      <c r="E158">
        <v>2945230</v>
      </c>
      <c r="F158">
        <v>7746971</v>
      </c>
      <c r="G158">
        <v>0.8</v>
      </c>
      <c r="H158" t="s">
        <v>4831</v>
      </c>
    </row>
    <row r="159" spans="1:8" x14ac:dyDescent="0.3">
      <c r="A159">
        <v>152</v>
      </c>
      <c r="B159" t="s">
        <v>4608</v>
      </c>
      <c r="C159" t="s">
        <v>4955</v>
      </c>
      <c r="D159" t="s">
        <v>4949</v>
      </c>
      <c r="E159">
        <v>2944508</v>
      </c>
      <c r="F159">
        <v>7747239</v>
      </c>
      <c r="G159">
        <v>0.8</v>
      </c>
      <c r="H159" t="s">
        <v>4831</v>
      </c>
    </row>
    <row r="160" spans="1:8" x14ac:dyDescent="0.3">
      <c r="A160">
        <v>153</v>
      </c>
      <c r="B160" t="s">
        <v>4956</v>
      </c>
      <c r="C160" t="s">
        <v>4957</v>
      </c>
      <c r="D160" t="s">
        <v>4889</v>
      </c>
      <c r="E160">
        <v>29730631</v>
      </c>
      <c r="F160">
        <v>77893282</v>
      </c>
      <c r="G160">
        <v>2.4</v>
      </c>
      <c r="H160" t="s">
        <v>4831</v>
      </c>
    </row>
    <row r="161" spans="1:8" x14ac:dyDescent="0.3">
      <c r="A161">
        <v>154</v>
      </c>
      <c r="B161" t="s">
        <v>1675</v>
      </c>
      <c r="C161" t="s">
        <v>1737</v>
      </c>
      <c r="D161" t="s">
        <v>4836</v>
      </c>
      <c r="E161">
        <v>2945428</v>
      </c>
      <c r="F161">
        <v>7747222</v>
      </c>
      <c r="G161">
        <v>0.96</v>
      </c>
      <c r="H161" t="s">
        <v>4831</v>
      </c>
    </row>
    <row r="162" spans="1:8" x14ac:dyDescent="0.3">
      <c r="A162">
        <v>155</v>
      </c>
      <c r="B162" t="s">
        <v>1675</v>
      </c>
      <c r="C162" t="s">
        <v>4958</v>
      </c>
      <c r="D162" t="s">
        <v>4919</v>
      </c>
      <c r="E162">
        <v>2944376</v>
      </c>
      <c r="F162">
        <v>7753757</v>
      </c>
      <c r="G162">
        <v>2</v>
      </c>
      <c r="H162" t="s">
        <v>4831</v>
      </c>
    </row>
    <row r="163" spans="1:8" x14ac:dyDescent="0.3">
      <c r="A163">
        <v>156</v>
      </c>
      <c r="B163" t="s">
        <v>1675</v>
      </c>
      <c r="C163" t="s">
        <v>1686</v>
      </c>
      <c r="D163" t="s">
        <v>4846</v>
      </c>
      <c r="E163">
        <v>29714129</v>
      </c>
      <c r="F163">
        <v>77811849</v>
      </c>
      <c r="G163">
        <v>1.2</v>
      </c>
      <c r="H163" t="s">
        <v>4831</v>
      </c>
    </row>
    <row r="164" spans="1:8" x14ac:dyDescent="0.3">
      <c r="A164">
        <v>157</v>
      </c>
      <c r="B164" t="s">
        <v>4959</v>
      </c>
      <c r="C164" t="s">
        <v>4960</v>
      </c>
      <c r="D164" t="s">
        <v>4842</v>
      </c>
      <c r="E164">
        <v>2942839</v>
      </c>
      <c r="F164">
        <v>7750447</v>
      </c>
      <c r="G164">
        <v>0.72</v>
      </c>
      <c r="H164" t="s">
        <v>4831</v>
      </c>
    </row>
    <row r="165" spans="1:8" x14ac:dyDescent="0.3">
      <c r="A165">
        <v>158</v>
      </c>
      <c r="B165" t="s">
        <v>1735</v>
      </c>
      <c r="C165" t="s">
        <v>1736</v>
      </c>
      <c r="D165" t="s">
        <v>4832</v>
      </c>
      <c r="E165">
        <v>2945709</v>
      </c>
      <c r="F165">
        <v>7746798</v>
      </c>
      <c r="G165">
        <v>0.8</v>
      </c>
      <c r="H165" t="s">
        <v>4831</v>
      </c>
    </row>
    <row r="166" spans="1:8" x14ac:dyDescent="0.3">
      <c r="A166">
        <v>159</v>
      </c>
      <c r="B166" t="s">
        <v>1800</v>
      </c>
      <c r="C166" t="s">
        <v>2769</v>
      </c>
      <c r="D166" t="s">
        <v>4853</v>
      </c>
      <c r="E166">
        <v>29746240</v>
      </c>
      <c r="F166">
        <v>77807250</v>
      </c>
      <c r="G166">
        <v>0.8</v>
      </c>
      <c r="H166" t="s">
        <v>4831</v>
      </c>
    </row>
    <row r="167" spans="1:8" x14ac:dyDescent="0.3">
      <c r="A167">
        <v>160</v>
      </c>
      <c r="B167" t="s">
        <v>1800</v>
      </c>
      <c r="C167" t="s">
        <v>1730</v>
      </c>
      <c r="D167" t="s">
        <v>4833</v>
      </c>
      <c r="E167">
        <v>2981754</v>
      </c>
      <c r="F167">
        <v>7776602</v>
      </c>
      <c r="G167">
        <v>1.2</v>
      </c>
      <c r="H167" t="s">
        <v>4831</v>
      </c>
    </row>
    <row r="168" spans="1:8" x14ac:dyDescent="0.3">
      <c r="A168">
        <v>161</v>
      </c>
      <c r="B168" t="s">
        <v>1813</v>
      </c>
      <c r="C168" t="s">
        <v>1674</v>
      </c>
      <c r="D168" t="s">
        <v>4832</v>
      </c>
      <c r="E168">
        <v>2975661</v>
      </c>
      <c r="F168">
        <v>7779026</v>
      </c>
      <c r="G168">
        <v>0.8</v>
      </c>
      <c r="H168" t="s">
        <v>4831</v>
      </c>
    </row>
    <row r="169" spans="1:8" x14ac:dyDescent="0.3">
      <c r="A169">
        <v>162</v>
      </c>
      <c r="B169" t="s">
        <v>4961</v>
      </c>
      <c r="C169" t="s">
        <v>1550</v>
      </c>
      <c r="D169" t="s">
        <v>4830</v>
      </c>
      <c r="E169">
        <v>29736561</v>
      </c>
      <c r="F169">
        <v>77793358</v>
      </c>
      <c r="G169">
        <v>0.8</v>
      </c>
      <c r="H169" t="s">
        <v>4831</v>
      </c>
    </row>
    <row r="170" spans="1:8" x14ac:dyDescent="0.3">
      <c r="A170">
        <v>163</v>
      </c>
      <c r="B170" t="s">
        <v>4962</v>
      </c>
      <c r="C170" t="s">
        <v>4963</v>
      </c>
      <c r="D170" t="s">
        <v>4842</v>
      </c>
      <c r="E170">
        <v>2942832</v>
      </c>
      <c r="F170">
        <v>7750439</v>
      </c>
      <c r="G170">
        <v>0.56000000000000005</v>
      </c>
      <c r="H170" t="s">
        <v>4831</v>
      </c>
    </row>
    <row r="171" spans="1:8" x14ac:dyDescent="0.3">
      <c r="A171">
        <v>164</v>
      </c>
      <c r="B171" t="s">
        <v>1660</v>
      </c>
      <c r="C171" t="s">
        <v>1661</v>
      </c>
      <c r="D171" t="s">
        <v>4832</v>
      </c>
      <c r="E171">
        <v>2945602</v>
      </c>
      <c r="F171">
        <v>7747349</v>
      </c>
      <c r="G171">
        <v>0.8</v>
      </c>
      <c r="H171" t="s">
        <v>4831</v>
      </c>
    </row>
    <row r="172" spans="1:8" x14ac:dyDescent="0.3">
      <c r="A172">
        <v>165</v>
      </c>
      <c r="B172" t="s">
        <v>1669</v>
      </c>
      <c r="C172" t="s">
        <v>1670</v>
      </c>
      <c r="D172" t="s">
        <v>4964</v>
      </c>
      <c r="E172">
        <v>2945639</v>
      </c>
      <c r="F172">
        <v>7747374</v>
      </c>
      <c r="G172">
        <v>0.8</v>
      </c>
      <c r="H172" t="s">
        <v>4831</v>
      </c>
    </row>
    <row r="173" spans="1:8" x14ac:dyDescent="0.3">
      <c r="A173">
        <v>166</v>
      </c>
      <c r="B173" t="s">
        <v>1669</v>
      </c>
      <c r="C173" t="s">
        <v>1734</v>
      </c>
      <c r="D173" t="s">
        <v>4832</v>
      </c>
      <c r="E173">
        <v>2942881</v>
      </c>
      <c r="F173">
        <v>7748821</v>
      </c>
      <c r="G173">
        <v>0.8</v>
      </c>
      <c r="H173" t="s">
        <v>4831</v>
      </c>
    </row>
    <row r="174" spans="1:8" x14ac:dyDescent="0.3">
      <c r="A174">
        <v>167</v>
      </c>
      <c r="B174" t="s">
        <v>1702</v>
      </c>
      <c r="C174" t="s">
        <v>1769</v>
      </c>
      <c r="D174" t="s">
        <v>4832</v>
      </c>
      <c r="E174">
        <v>2971692</v>
      </c>
      <c r="F174">
        <v>7778487</v>
      </c>
      <c r="G174">
        <v>0.8</v>
      </c>
      <c r="H174" t="s">
        <v>4831</v>
      </c>
    </row>
    <row r="175" spans="1:8" x14ac:dyDescent="0.3">
      <c r="A175">
        <v>168</v>
      </c>
      <c r="B175" t="s">
        <v>1711</v>
      </c>
      <c r="C175" t="s">
        <v>1712</v>
      </c>
      <c r="D175" t="s">
        <v>4951</v>
      </c>
      <c r="E175">
        <v>29734810</v>
      </c>
      <c r="F175">
        <v>77893997</v>
      </c>
      <c r="G175">
        <v>2.4</v>
      </c>
      <c r="H175" t="s">
        <v>4831</v>
      </c>
    </row>
    <row r="176" spans="1:8" x14ac:dyDescent="0.3">
      <c r="A176">
        <v>169</v>
      </c>
      <c r="B176" t="s">
        <v>1725</v>
      </c>
      <c r="C176" t="s">
        <v>1737</v>
      </c>
      <c r="D176" t="s">
        <v>4949</v>
      </c>
      <c r="E176">
        <v>29751821</v>
      </c>
      <c r="F176">
        <v>77776314</v>
      </c>
      <c r="G176">
        <v>0.8</v>
      </c>
      <c r="H176" t="s">
        <v>4831</v>
      </c>
    </row>
    <row r="177" spans="1:8" x14ac:dyDescent="0.3">
      <c r="A177">
        <v>170</v>
      </c>
      <c r="B177" t="s">
        <v>3179</v>
      </c>
      <c r="C177" t="s">
        <v>4926</v>
      </c>
      <c r="D177" t="s">
        <v>4836</v>
      </c>
      <c r="E177">
        <v>2944511</v>
      </c>
      <c r="F177">
        <v>7747234</v>
      </c>
      <c r="G177">
        <v>1.6</v>
      </c>
      <c r="H177" t="s">
        <v>4831</v>
      </c>
    </row>
    <row r="178" spans="1:8" x14ac:dyDescent="0.3">
      <c r="A178">
        <v>171</v>
      </c>
      <c r="B178" t="s">
        <v>4965</v>
      </c>
      <c r="C178" t="s">
        <v>4966</v>
      </c>
      <c r="D178" t="s">
        <v>4836</v>
      </c>
      <c r="E178">
        <v>2945272</v>
      </c>
      <c r="F178">
        <v>7747844</v>
      </c>
      <c r="G178">
        <v>1.2</v>
      </c>
      <c r="H178" t="s">
        <v>4831</v>
      </c>
    </row>
    <row r="179" spans="1:8" x14ac:dyDescent="0.3">
      <c r="A179">
        <v>172</v>
      </c>
      <c r="B179" t="s">
        <v>1748</v>
      </c>
      <c r="C179" t="s">
        <v>1749</v>
      </c>
      <c r="D179" t="s">
        <v>4846</v>
      </c>
      <c r="E179">
        <v>29727975</v>
      </c>
      <c r="F179">
        <v>77807750</v>
      </c>
      <c r="G179">
        <v>1.2</v>
      </c>
      <c r="H179" t="s">
        <v>4831</v>
      </c>
    </row>
    <row r="180" spans="1:8" x14ac:dyDescent="0.3">
      <c r="A180">
        <v>173</v>
      </c>
      <c r="B180" t="s">
        <v>1690</v>
      </c>
      <c r="C180" t="s">
        <v>1657</v>
      </c>
      <c r="D180" t="s">
        <v>4846</v>
      </c>
      <c r="E180">
        <v>297279</v>
      </c>
      <c r="F180">
        <v>77786123</v>
      </c>
      <c r="G180">
        <v>1.2</v>
      </c>
      <c r="H180" t="s">
        <v>4831</v>
      </c>
    </row>
    <row r="181" spans="1:8" x14ac:dyDescent="0.3">
      <c r="A181">
        <v>174</v>
      </c>
      <c r="B181" t="s">
        <v>4967</v>
      </c>
      <c r="C181" t="s">
        <v>4943</v>
      </c>
      <c r="D181" t="s">
        <v>4836</v>
      </c>
      <c r="E181">
        <v>2944959</v>
      </c>
      <c r="F181">
        <v>7746731</v>
      </c>
      <c r="G181">
        <v>0.8</v>
      </c>
      <c r="H181" t="s">
        <v>4831</v>
      </c>
    </row>
    <row r="182" spans="1:8" x14ac:dyDescent="0.3">
      <c r="A182">
        <v>175</v>
      </c>
      <c r="B182" t="s">
        <v>4967</v>
      </c>
      <c r="C182" t="s">
        <v>2732</v>
      </c>
      <c r="D182" t="s">
        <v>4836</v>
      </c>
      <c r="E182">
        <v>29740519</v>
      </c>
      <c r="F182">
        <v>77789631</v>
      </c>
      <c r="G182">
        <v>0.8</v>
      </c>
      <c r="H182" t="s">
        <v>4831</v>
      </c>
    </row>
    <row r="183" spans="1:8" x14ac:dyDescent="0.3">
      <c r="A183">
        <v>176</v>
      </c>
      <c r="B183" t="s">
        <v>4967</v>
      </c>
      <c r="C183" t="s">
        <v>1756</v>
      </c>
      <c r="D183" t="s">
        <v>4836</v>
      </c>
      <c r="E183">
        <v>29747346</v>
      </c>
      <c r="F183">
        <v>77788115</v>
      </c>
      <c r="G183">
        <v>1.2</v>
      </c>
      <c r="H183" t="s">
        <v>4831</v>
      </c>
    </row>
    <row r="184" spans="1:8" x14ac:dyDescent="0.3">
      <c r="A184">
        <v>177</v>
      </c>
      <c r="B184" t="s">
        <v>4967</v>
      </c>
      <c r="C184" t="s">
        <v>1789</v>
      </c>
      <c r="D184" t="s">
        <v>4872</v>
      </c>
      <c r="E184">
        <v>29727838</v>
      </c>
      <c r="F184">
        <v>77806190</v>
      </c>
      <c r="G184">
        <v>0.8</v>
      </c>
      <c r="H184" t="s">
        <v>4831</v>
      </c>
    </row>
    <row r="185" spans="1:8" x14ac:dyDescent="0.3">
      <c r="A185">
        <v>178</v>
      </c>
      <c r="B185" t="s">
        <v>1765</v>
      </c>
      <c r="C185" t="s">
        <v>1764</v>
      </c>
      <c r="D185" t="s">
        <v>4846</v>
      </c>
      <c r="E185">
        <v>29726474</v>
      </c>
      <c r="F185">
        <v>77806279</v>
      </c>
      <c r="G185">
        <v>1.2</v>
      </c>
      <c r="H185" t="s">
        <v>4831</v>
      </c>
    </row>
    <row r="186" spans="1:8" x14ac:dyDescent="0.3">
      <c r="A186">
        <v>179</v>
      </c>
      <c r="B186" t="s">
        <v>1765</v>
      </c>
      <c r="C186" t="s">
        <v>1772</v>
      </c>
      <c r="D186" t="s">
        <v>4832</v>
      </c>
      <c r="E186">
        <v>2975749</v>
      </c>
      <c r="F186">
        <v>7779525</v>
      </c>
      <c r="G186">
        <v>0.8</v>
      </c>
      <c r="H186" t="s">
        <v>4831</v>
      </c>
    </row>
    <row r="187" spans="1:8" x14ac:dyDescent="0.3">
      <c r="A187">
        <v>180</v>
      </c>
      <c r="B187" t="s">
        <v>4968</v>
      </c>
      <c r="C187" t="s">
        <v>1702</v>
      </c>
      <c r="D187" t="s">
        <v>4836</v>
      </c>
      <c r="E187">
        <v>2944710</v>
      </c>
      <c r="F187">
        <v>7746687</v>
      </c>
      <c r="G187">
        <v>1.2</v>
      </c>
      <c r="H187" t="s">
        <v>4831</v>
      </c>
    </row>
    <row r="188" spans="1:8" x14ac:dyDescent="0.3">
      <c r="A188">
        <v>181</v>
      </c>
      <c r="B188" t="s">
        <v>1676</v>
      </c>
      <c r="C188" t="s">
        <v>1677</v>
      </c>
      <c r="D188" t="s">
        <v>4846</v>
      </c>
      <c r="E188">
        <v>29719414</v>
      </c>
      <c r="F188">
        <v>77810960</v>
      </c>
      <c r="G188">
        <v>1.2</v>
      </c>
      <c r="H188" t="s">
        <v>4831</v>
      </c>
    </row>
    <row r="189" spans="1:8" x14ac:dyDescent="0.3">
      <c r="A189">
        <v>182</v>
      </c>
      <c r="B189" t="s">
        <v>1676</v>
      </c>
      <c r="C189" t="s">
        <v>4969</v>
      </c>
      <c r="D189" t="s">
        <v>4832</v>
      </c>
      <c r="E189">
        <v>2974321</v>
      </c>
      <c r="F189">
        <v>7778079</v>
      </c>
      <c r="G189">
        <v>0.8</v>
      </c>
      <c r="H189" t="s">
        <v>4831</v>
      </c>
    </row>
    <row r="190" spans="1:8" x14ac:dyDescent="0.3">
      <c r="A190">
        <v>183</v>
      </c>
      <c r="B190" t="s">
        <v>4970</v>
      </c>
      <c r="C190" t="s">
        <v>4971</v>
      </c>
      <c r="D190" t="s">
        <v>4836</v>
      </c>
      <c r="E190">
        <v>2944614</v>
      </c>
      <c r="F190">
        <v>7747048</v>
      </c>
      <c r="G190">
        <v>0.96</v>
      </c>
      <c r="H190" t="s">
        <v>4831</v>
      </c>
    </row>
    <row r="191" spans="1:8" x14ac:dyDescent="0.3">
      <c r="A191">
        <v>184</v>
      </c>
      <c r="B191" t="s">
        <v>4972</v>
      </c>
      <c r="C191" t="s">
        <v>4973</v>
      </c>
      <c r="D191" t="s">
        <v>4832</v>
      </c>
      <c r="E191">
        <v>29754221</v>
      </c>
      <c r="F191">
        <v>77781650</v>
      </c>
      <c r="G191">
        <v>0.8</v>
      </c>
      <c r="H191" t="s">
        <v>4831</v>
      </c>
    </row>
    <row r="192" spans="1:8" x14ac:dyDescent="0.3">
      <c r="A192">
        <v>185</v>
      </c>
      <c r="B192" t="s">
        <v>4974</v>
      </c>
      <c r="C192" t="s">
        <v>4957</v>
      </c>
      <c r="D192" t="s">
        <v>4889</v>
      </c>
      <c r="E192">
        <v>29730110</v>
      </c>
      <c r="F192">
        <v>77893154</v>
      </c>
      <c r="G192">
        <v>2.4</v>
      </c>
      <c r="H192" t="s">
        <v>4831</v>
      </c>
    </row>
    <row r="193" spans="1:8" x14ac:dyDescent="0.3">
      <c r="A193">
        <v>186</v>
      </c>
      <c r="B193" t="s">
        <v>4975</v>
      </c>
      <c r="C193" t="s">
        <v>4869</v>
      </c>
      <c r="D193" t="s">
        <v>4853</v>
      </c>
      <c r="E193">
        <v>29753389</v>
      </c>
      <c r="F193">
        <v>77809490</v>
      </c>
      <c r="G193">
        <v>0.96</v>
      </c>
      <c r="H193" t="s">
        <v>4831</v>
      </c>
    </row>
    <row r="194" spans="1:8" x14ac:dyDescent="0.3">
      <c r="A194">
        <v>187</v>
      </c>
      <c r="B194" t="s">
        <v>1723</v>
      </c>
      <c r="C194" t="s">
        <v>1724</v>
      </c>
      <c r="D194" t="s">
        <v>4832</v>
      </c>
      <c r="E194">
        <v>2945248</v>
      </c>
      <c r="F194">
        <v>7746599</v>
      </c>
      <c r="G194">
        <v>0.8</v>
      </c>
      <c r="H194" t="s">
        <v>4831</v>
      </c>
    </row>
    <row r="195" spans="1:8" x14ac:dyDescent="0.3">
      <c r="A195">
        <v>188</v>
      </c>
      <c r="B195" t="s">
        <v>4976</v>
      </c>
      <c r="C195" t="s">
        <v>1689</v>
      </c>
      <c r="D195" t="s">
        <v>4846</v>
      </c>
      <c r="E195">
        <v>29723587</v>
      </c>
      <c r="F195">
        <v>77791556</v>
      </c>
      <c r="G195">
        <v>1.2</v>
      </c>
      <c r="H195" t="s">
        <v>4831</v>
      </c>
    </row>
    <row r="196" spans="1:8" x14ac:dyDescent="0.3">
      <c r="A196">
        <v>189</v>
      </c>
      <c r="B196" t="s">
        <v>1766</v>
      </c>
      <c r="C196" t="s">
        <v>1744</v>
      </c>
      <c r="D196" t="s">
        <v>4846</v>
      </c>
      <c r="E196">
        <v>29725436</v>
      </c>
      <c r="F196">
        <v>77791364</v>
      </c>
      <c r="G196">
        <v>1.2</v>
      </c>
      <c r="H196" t="s">
        <v>4831</v>
      </c>
    </row>
    <row r="197" spans="1:8" x14ac:dyDescent="0.3">
      <c r="A197">
        <v>190</v>
      </c>
      <c r="B197" t="s">
        <v>1801</v>
      </c>
      <c r="C197" t="s">
        <v>1798</v>
      </c>
      <c r="D197" t="s">
        <v>4833</v>
      </c>
      <c r="E197">
        <v>29812055</v>
      </c>
      <c r="F197">
        <v>77762856</v>
      </c>
      <c r="G197">
        <v>1.2</v>
      </c>
      <c r="H197" t="s">
        <v>4831</v>
      </c>
    </row>
    <row r="198" spans="1:8" x14ac:dyDescent="0.3">
      <c r="A198">
        <v>191</v>
      </c>
      <c r="B198" t="s">
        <v>1924</v>
      </c>
      <c r="C198" t="s">
        <v>229</v>
      </c>
      <c r="D198" t="s">
        <v>4908</v>
      </c>
      <c r="E198">
        <v>2942670</v>
      </c>
      <c r="F198">
        <v>7748220</v>
      </c>
      <c r="G198">
        <v>0.4</v>
      </c>
      <c r="H198" t="s">
        <v>4831</v>
      </c>
    </row>
    <row r="199" spans="1:8" x14ac:dyDescent="0.3">
      <c r="A199">
        <v>192</v>
      </c>
      <c r="B199" t="s">
        <v>1924</v>
      </c>
      <c r="C199" t="s">
        <v>748</v>
      </c>
      <c r="D199" t="s">
        <v>4908</v>
      </c>
      <c r="E199">
        <v>2942588</v>
      </c>
      <c r="F199">
        <v>7748337</v>
      </c>
      <c r="G199">
        <v>0.8</v>
      </c>
      <c r="H199" t="s">
        <v>4831</v>
      </c>
    </row>
    <row r="200" spans="1:8" x14ac:dyDescent="0.3">
      <c r="A200">
        <v>193</v>
      </c>
      <c r="B200" t="s">
        <v>1733</v>
      </c>
      <c r="C200" t="s">
        <v>4977</v>
      </c>
      <c r="D200" t="s">
        <v>4836</v>
      </c>
      <c r="E200">
        <v>2945054</v>
      </c>
      <c r="F200">
        <v>7746669</v>
      </c>
      <c r="G200">
        <v>0.96</v>
      </c>
      <c r="H200" t="s">
        <v>4831</v>
      </c>
    </row>
    <row r="201" spans="1:8" x14ac:dyDescent="0.3">
      <c r="A201">
        <v>194</v>
      </c>
      <c r="B201" t="s">
        <v>1733</v>
      </c>
      <c r="C201" t="s">
        <v>1732</v>
      </c>
      <c r="D201" t="s">
        <v>4846</v>
      </c>
      <c r="E201">
        <v>29725001</v>
      </c>
      <c r="F201">
        <v>77792897</v>
      </c>
      <c r="G201">
        <v>0.8</v>
      </c>
      <c r="H201" t="s">
        <v>4831</v>
      </c>
    </row>
    <row r="202" spans="1:8" x14ac:dyDescent="0.3">
      <c r="A202">
        <v>195</v>
      </c>
      <c r="B202" t="s">
        <v>1777</v>
      </c>
      <c r="C202" t="s">
        <v>1778</v>
      </c>
      <c r="D202" t="s">
        <v>4832</v>
      </c>
      <c r="E202">
        <v>2976987</v>
      </c>
      <c r="F202">
        <v>7778217</v>
      </c>
      <c r="G202">
        <v>0.8</v>
      </c>
      <c r="H202" t="s">
        <v>4831</v>
      </c>
    </row>
    <row r="203" spans="1:8" x14ac:dyDescent="0.3">
      <c r="A203">
        <v>196</v>
      </c>
      <c r="B203" t="s">
        <v>4978</v>
      </c>
      <c r="C203" t="s">
        <v>4979</v>
      </c>
      <c r="D203" t="s">
        <v>4844</v>
      </c>
      <c r="E203">
        <v>2943094</v>
      </c>
      <c r="F203">
        <v>7746743</v>
      </c>
      <c r="G203">
        <v>0.48</v>
      </c>
      <c r="H203" t="s">
        <v>4831</v>
      </c>
    </row>
    <row r="204" spans="1:8" x14ac:dyDescent="0.3">
      <c r="A204">
        <v>197</v>
      </c>
      <c r="B204" t="s">
        <v>1754</v>
      </c>
      <c r="C204" t="s">
        <v>4857</v>
      </c>
      <c r="D204" t="s">
        <v>4832</v>
      </c>
      <c r="E204">
        <v>2974831</v>
      </c>
      <c r="F204">
        <v>7777525</v>
      </c>
      <c r="G204">
        <v>0.8</v>
      </c>
      <c r="H204" t="s">
        <v>4831</v>
      </c>
    </row>
    <row r="205" spans="1:8" x14ac:dyDescent="0.3">
      <c r="A205">
        <v>198</v>
      </c>
      <c r="B205" t="s">
        <v>4980</v>
      </c>
      <c r="C205" t="s">
        <v>4981</v>
      </c>
      <c r="D205" t="s">
        <v>4836</v>
      </c>
      <c r="E205">
        <v>29754361</v>
      </c>
      <c r="F205">
        <v>77790148</v>
      </c>
      <c r="G205">
        <v>1.2</v>
      </c>
      <c r="H205" t="s">
        <v>4831</v>
      </c>
    </row>
    <row r="206" spans="1:8" x14ac:dyDescent="0.3">
      <c r="A206">
        <v>199</v>
      </c>
      <c r="B206" t="s">
        <v>4982</v>
      </c>
      <c r="C206" t="s">
        <v>1734</v>
      </c>
      <c r="D206" t="s">
        <v>4983</v>
      </c>
      <c r="E206">
        <v>2943144</v>
      </c>
      <c r="F206">
        <v>7749942</v>
      </c>
      <c r="G206">
        <v>1.2</v>
      </c>
      <c r="H206" t="s">
        <v>4831</v>
      </c>
    </row>
    <row r="207" spans="1:8" x14ac:dyDescent="0.3">
      <c r="A207">
        <v>200</v>
      </c>
      <c r="B207" t="s">
        <v>1784</v>
      </c>
      <c r="C207" t="s">
        <v>558</v>
      </c>
      <c r="D207" t="s">
        <v>4846</v>
      </c>
      <c r="E207">
        <v>29724908</v>
      </c>
      <c r="F207">
        <v>77792723</v>
      </c>
      <c r="G207">
        <v>1.2</v>
      </c>
      <c r="H207" t="s">
        <v>4831</v>
      </c>
    </row>
    <row r="208" spans="1:8" x14ac:dyDescent="0.3">
      <c r="A208">
        <v>201</v>
      </c>
      <c r="B208" t="s">
        <v>4984</v>
      </c>
      <c r="C208" t="s">
        <v>4977</v>
      </c>
      <c r="D208" t="s">
        <v>4836</v>
      </c>
      <c r="E208">
        <v>29753613</v>
      </c>
      <c r="F208">
        <v>77777524</v>
      </c>
      <c r="G208">
        <v>0.96</v>
      </c>
      <c r="H208" t="s">
        <v>4831</v>
      </c>
    </row>
    <row r="209" spans="1:8" x14ac:dyDescent="0.3">
      <c r="A209">
        <v>202</v>
      </c>
      <c r="B209" t="s">
        <v>4985</v>
      </c>
      <c r="C209" t="s">
        <v>4986</v>
      </c>
      <c r="D209" t="s">
        <v>4853</v>
      </c>
      <c r="E209">
        <v>29745073</v>
      </c>
      <c r="F209">
        <v>77805795</v>
      </c>
      <c r="G209">
        <v>0.8</v>
      </c>
      <c r="H209" t="s">
        <v>4831</v>
      </c>
    </row>
    <row r="210" spans="1:8" x14ac:dyDescent="0.3">
      <c r="A210">
        <v>203</v>
      </c>
      <c r="B210" t="s">
        <v>4987</v>
      </c>
      <c r="C210" t="s">
        <v>1663</v>
      </c>
      <c r="D210" t="s">
        <v>4853</v>
      </c>
      <c r="E210">
        <v>29743227</v>
      </c>
      <c r="F210">
        <v>77799876</v>
      </c>
      <c r="G210">
        <v>2</v>
      </c>
      <c r="H210" t="s">
        <v>4831</v>
      </c>
    </row>
    <row r="211" spans="1:8" x14ac:dyDescent="0.3">
      <c r="A211">
        <v>204</v>
      </c>
      <c r="B211" t="s">
        <v>3168</v>
      </c>
      <c r="C211" t="s">
        <v>4988</v>
      </c>
      <c r="D211" t="s">
        <v>4911</v>
      </c>
      <c r="E211">
        <v>2972311</v>
      </c>
      <c r="F211">
        <v>7778279</v>
      </c>
      <c r="G211">
        <v>1.2</v>
      </c>
      <c r="H211" t="s">
        <v>4831</v>
      </c>
    </row>
    <row r="212" spans="1:8" x14ac:dyDescent="0.3">
      <c r="A212">
        <v>205</v>
      </c>
      <c r="B212" t="s">
        <v>1746</v>
      </c>
      <c r="C212" t="s">
        <v>1689</v>
      </c>
      <c r="D212" t="s">
        <v>4989</v>
      </c>
      <c r="E212">
        <v>2944468</v>
      </c>
      <c r="F212">
        <v>7747357</v>
      </c>
      <c r="G212">
        <v>1.2</v>
      </c>
      <c r="H212" t="s">
        <v>4831</v>
      </c>
    </row>
    <row r="213" spans="1:8" x14ac:dyDescent="0.3">
      <c r="A213">
        <v>206</v>
      </c>
      <c r="B213" t="s">
        <v>4990</v>
      </c>
      <c r="C213" t="s">
        <v>4991</v>
      </c>
      <c r="D213" t="s">
        <v>4836</v>
      </c>
      <c r="E213">
        <v>2944714</v>
      </c>
      <c r="F213">
        <v>7746692</v>
      </c>
      <c r="G213">
        <v>0.8</v>
      </c>
      <c r="H213" t="s">
        <v>4831</v>
      </c>
    </row>
    <row r="214" spans="1:8" x14ac:dyDescent="0.3">
      <c r="A214">
        <v>207</v>
      </c>
      <c r="B214" t="s">
        <v>1695</v>
      </c>
      <c r="C214" t="s">
        <v>1696</v>
      </c>
      <c r="D214" t="s">
        <v>4832</v>
      </c>
      <c r="E214">
        <v>29743420</v>
      </c>
      <c r="F214">
        <v>77784196</v>
      </c>
      <c r="G214">
        <v>0.8</v>
      </c>
      <c r="H214" t="s">
        <v>4831</v>
      </c>
    </row>
    <row r="215" spans="1:8" x14ac:dyDescent="0.3">
      <c r="A215">
        <v>208</v>
      </c>
      <c r="B215" t="s">
        <v>1731</v>
      </c>
      <c r="C215" t="s">
        <v>1732</v>
      </c>
      <c r="D215" t="s">
        <v>4846</v>
      </c>
      <c r="E215">
        <v>29725241</v>
      </c>
      <c r="F215">
        <v>77791808</v>
      </c>
      <c r="G215">
        <v>1.2</v>
      </c>
      <c r="H215" t="s">
        <v>4831</v>
      </c>
    </row>
    <row r="216" spans="1:8" x14ac:dyDescent="0.3">
      <c r="A216">
        <v>209</v>
      </c>
      <c r="B216" t="s">
        <v>4992</v>
      </c>
      <c r="C216" t="s">
        <v>4925</v>
      </c>
      <c r="D216" t="s">
        <v>4836</v>
      </c>
      <c r="E216">
        <v>2944934</v>
      </c>
      <c r="F216">
        <v>7746376</v>
      </c>
      <c r="G216">
        <v>0.8</v>
      </c>
      <c r="H216" t="s">
        <v>4831</v>
      </c>
    </row>
    <row r="217" spans="1:8" x14ac:dyDescent="0.3">
      <c r="A217">
        <v>210</v>
      </c>
      <c r="B217" t="s">
        <v>4993</v>
      </c>
      <c r="C217" t="s">
        <v>2732</v>
      </c>
      <c r="D217" t="s">
        <v>4889</v>
      </c>
      <c r="E217">
        <v>29731127</v>
      </c>
      <c r="F217">
        <v>77893738</v>
      </c>
      <c r="G217">
        <v>1</v>
      </c>
      <c r="H217" t="s">
        <v>4831</v>
      </c>
    </row>
    <row r="218" spans="1:8" x14ac:dyDescent="0.3">
      <c r="A218">
        <v>211</v>
      </c>
      <c r="B218" t="s">
        <v>1798</v>
      </c>
      <c r="C218" t="s">
        <v>4994</v>
      </c>
      <c r="D218" t="s">
        <v>4874</v>
      </c>
      <c r="E218">
        <v>2973388</v>
      </c>
      <c r="F218">
        <v>7800232</v>
      </c>
      <c r="G218">
        <v>0.8</v>
      </c>
      <c r="H218" t="s">
        <v>4831</v>
      </c>
    </row>
    <row r="219" spans="1:8" x14ac:dyDescent="0.3">
      <c r="A219">
        <v>212</v>
      </c>
      <c r="B219" t="s">
        <v>4995</v>
      </c>
      <c r="C219" t="s">
        <v>748</v>
      </c>
      <c r="D219" t="s">
        <v>4908</v>
      </c>
      <c r="E219">
        <v>2942688</v>
      </c>
      <c r="F219">
        <v>7748229</v>
      </c>
      <c r="G219">
        <v>1.2</v>
      </c>
      <c r="H219" t="s">
        <v>4831</v>
      </c>
    </row>
    <row r="220" spans="1:8" x14ac:dyDescent="0.3">
      <c r="A220">
        <v>213</v>
      </c>
      <c r="B220" t="s">
        <v>4996</v>
      </c>
      <c r="C220" t="s">
        <v>1799</v>
      </c>
      <c r="D220" t="s">
        <v>4833</v>
      </c>
      <c r="E220">
        <v>2981753</v>
      </c>
      <c r="F220">
        <v>7776554</v>
      </c>
      <c r="G220">
        <v>1.2</v>
      </c>
      <c r="H220" t="s">
        <v>4831</v>
      </c>
    </row>
    <row r="221" spans="1:8" x14ac:dyDescent="0.3">
      <c r="A221">
        <v>214</v>
      </c>
      <c r="B221" t="s">
        <v>4997</v>
      </c>
      <c r="C221" t="s">
        <v>1709</v>
      </c>
      <c r="D221" t="s">
        <v>4832</v>
      </c>
      <c r="E221">
        <v>2944303</v>
      </c>
      <c r="F221">
        <v>7746514</v>
      </c>
      <c r="G221">
        <v>0.8</v>
      </c>
      <c r="H221" t="s">
        <v>4831</v>
      </c>
    </row>
    <row r="222" spans="1:8" x14ac:dyDescent="0.3">
      <c r="A222">
        <v>215</v>
      </c>
      <c r="B222" t="s">
        <v>4998</v>
      </c>
      <c r="C222" t="s">
        <v>1789</v>
      </c>
      <c r="D222" t="s">
        <v>4872</v>
      </c>
      <c r="E222">
        <v>29725436</v>
      </c>
      <c r="F222">
        <v>77791364</v>
      </c>
      <c r="G222">
        <v>0.8</v>
      </c>
      <c r="H222" t="s">
        <v>4831</v>
      </c>
    </row>
    <row r="223" spans="1:8" x14ac:dyDescent="0.3">
      <c r="A223">
        <v>216</v>
      </c>
      <c r="B223" t="s">
        <v>4998</v>
      </c>
      <c r="C223" t="s">
        <v>4944</v>
      </c>
      <c r="D223" t="s">
        <v>4872</v>
      </c>
      <c r="E223">
        <v>29724519</v>
      </c>
      <c r="F223">
        <v>77792337</v>
      </c>
      <c r="G223">
        <v>2.4</v>
      </c>
      <c r="H223" t="s">
        <v>4831</v>
      </c>
    </row>
    <row r="224" spans="1:8" x14ac:dyDescent="0.3">
      <c r="A224">
        <v>217</v>
      </c>
      <c r="B224" t="s">
        <v>4998</v>
      </c>
      <c r="C224" t="s">
        <v>2639</v>
      </c>
      <c r="D224" t="s">
        <v>4834</v>
      </c>
      <c r="E224">
        <v>2944010</v>
      </c>
      <c r="F224">
        <v>7754505</v>
      </c>
      <c r="G224">
        <v>0.8</v>
      </c>
      <c r="H224" t="s">
        <v>4831</v>
      </c>
    </row>
    <row r="225" spans="1:8" x14ac:dyDescent="0.3">
      <c r="A225">
        <v>218</v>
      </c>
      <c r="B225" t="s">
        <v>1792</v>
      </c>
      <c r="C225" t="s">
        <v>1793</v>
      </c>
      <c r="D225" t="s">
        <v>4846</v>
      </c>
      <c r="E225">
        <v>29724165</v>
      </c>
      <c r="F225">
        <v>77792007</v>
      </c>
      <c r="G225">
        <v>1.2</v>
      </c>
      <c r="H225" t="s">
        <v>4831</v>
      </c>
    </row>
    <row r="226" spans="1:8" x14ac:dyDescent="0.3">
      <c r="A226">
        <v>219</v>
      </c>
      <c r="B226" t="s">
        <v>1647</v>
      </c>
      <c r="C226" t="s">
        <v>4999</v>
      </c>
      <c r="D226" t="s">
        <v>4924</v>
      </c>
      <c r="E226">
        <v>2943503</v>
      </c>
      <c r="F226">
        <v>7747555</v>
      </c>
      <c r="G226">
        <v>1.6</v>
      </c>
      <c r="H226" t="s">
        <v>4831</v>
      </c>
    </row>
    <row r="227" spans="1:8" x14ac:dyDescent="0.3">
      <c r="A227">
        <v>220</v>
      </c>
      <c r="B227" t="s">
        <v>5000</v>
      </c>
      <c r="C227" t="s">
        <v>5001</v>
      </c>
      <c r="D227" t="s">
        <v>4832</v>
      </c>
      <c r="E227">
        <v>2944920</v>
      </c>
      <c r="F227">
        <v>7746819</v>
      </c>
      <c r="G227">
        <v>0.8</v>
      </c>
      <c r="H227" t="s">
        <v>4831</v>
      </c>
    </row>
    <row r="228" spans="1:8" x14ac:dyDescent="0.3">
      <c r="A228">
        <v>221</v>
      </c>
      <c r="B228" t="s">
        <v>5002</v>
      </c>
      <c r="C228" t="s">
        <v>4869</v>
      </c>
      <c r="D228" t="s">
        <v>4836</v>
      </c>
      <c r="E228">
        <v>2944135</v>
      </c>
      <c r="F228">
        <v>7746940</v>
      </c>
      <c r="G228">
        <v>1.1200000000000001</v>
      </c>
      <c r="H228" t="s">
        <v>4831</v>
      </c>
    </row>
    <row r="229" spans="1:8" x14ac:dyDescent="0.3">
      <c r="A229">
        <v>222</v>
      </c>
      <c r="B229" t="s">
        <v>5002</v>
      </c>
      <c r="C229" t="s">
        <v>2775</v>
      </c>
      <c r="D229" t="s">
        <v>4832</v>
      </c>
      <c r="E229">
        <v>2944592</v>
      </c>
      <c r="F229">
        <v>7746480</v>
      </c>
      <c r="G229">
        <v>0.8</v>
      </c>
      <c r="H229" t="s">
        <v>4831</v>
      </c>
    </row>
    <row r="230" spans="1:8" x14ac:dyDescent="0.3">
      <c r="A230">
        <v>223</v>
      </c>
      <c r="B230" t="s">
        <v>1767</v>
      </c>
      <c r="C230" t="s">
        <v>659</v>
      </c>
      <c r="D230" t="s">
        <v>4861</v>
      </c>
      <c r="E230">
        <v>2943390</v>
      </c>
      <c r="F230">
        <v>7747725</v>
      </c>
      <c r="G230">
        <v>1.2</v>
      </c>
      <c r="H230" t="s">
        <v>4831</v>
      </c>
    </row>
    <row r="231" spans="1:8" x14ac:dyDescent="0.3">
      <c r="A231">
        <v>224</v>
      </c>
      <c r="B231" t="s">
        <v>574</v>
      </c>
      <c r="C231" t="s">
        <v>4845</v>
      </c>
      <c r="D231" t="s">
        <v>4836</v>
      </c>
      <c r="E231">
        <v>2945249</v>
      </c>
      <c r="F231">
        <v>7746633</v>
      </c>
      <c r="G231">
        <v>1.2</v>
      </c>
      <c r="H231" t="s">
        <v>4831</v>
      </c>
    </row>
    <row r="232" spans="1:8" x14ac:dyDescent="0.3">
      <c r="A232">
        <v>225</v>
      </c>
      <c r="B232" t="s">
        <v>1643</v>
      </c>
      <c r="C232" t="s">
        <v>5003</v>
      </c>
      <c r="D232" t="s">
        <v>4983</v>
      </c>
      <c r="E232">
        <v>2945537</v>
      </c>
      <c r="F232">
        <v>7747852</v>
      </c>
      <c r="G232">
        <v>1.2</v>
      </c>
      <c r="H232" t="s">
        <v>4831</v>
      </c>
    </row>
    <row r="233" spans="1:8" x14ac:dyDescent="0.3">
      <c r="A233">
        <v>226</v>
      </c>
      <c r="B233" t="s">
        <v>1643</v>
      </c>
      <c r="C233" t="s">
        <v>1655</v>
      </c>
      <c r="D233" t="s">
        <v>4832</v>
      </c>
      <c r="E233">
        <v>2945605</v>
      </c>
      <c r="F233">
        <v>7747354</v>
      </c>
      <c r="G233">
        <v>0.8</v>
      </c>
      <c r="H233" t="s">
        <v>4831</v>
      </c>
    </row>
    <row r="234" spans="1:8" x14ac:dyDescent="0.3">
      <c r="A234">
        <v>227</v>
      </c>
      <c r="B234" t="s">
        <v>474</v>
      </c>
      <c r="C234" t="s">
        <v>897</v>
      </c>
      <c r="D234" t="s">
        <v>4864</v>
      </c>
      <c r="E234">
        <v>2945187</v>
      </c>
      <c r="F234">
        <v>7747858</v>
      </c>
      <c r="G234">
        <v>1</v>
      </c>
      <c r="H234" t="s">
        <v>4831</v>
      </c>
    </row>
    <row r="235" spans="1:8" x14ac:dyDescent="0.3">
      <c r="A235">
        <v>228</v>
      </c>
      <c r="B235" t="s">
        <v>1257</v>
      </c>
      <c r="C235" t="s">
        <v>5004</v>
      </c>
      <c r="D235" t="s">
        <v>4830</v>
      </c>
      <c r="E235">
        <v>29741160</v>
      </c>
      <c r="F235">
        <v>77798287</v>
      </c>
      <c r="G235">
        <v>2.2000000000000002</v>
      </c>
      <c r="H235" t="s">
        <v>4831</v>
      </c>
    </row>
    <row r="236" spans="1:8" x14ac:dyDescent="0.3">
      <c r="A236">
        <v>229</v>
      </c>
      <c r="B236" t="s">
        <v>1257</v>
      </c>
      <c r="C236" t="s">
        <v>5005</v>
      </c>
      <c r="D236" t="s">
        <v>4844</v>
      </c>
      <c r="E236">
        <v>2943128</v>
      </c>
      <c r="F236">
        <v>7746730</v>
      </c>
      <c r="G236">
        <v>0.48</v>
      </c>
      <c r="H236" t="s">
        <v>4831</v>
      </c>
    </row>
    <row r="237" spans="1:8" x14ac:dyDescent="0.3">
      <c r="A237">
        <v>230</v>
      </c>
      <c r="B237" t="s">
        <v>2992</v>
      </c>
      <c r="C237" t="s">
        <v>5006</v>
      </c>
      <c r="D237" t="s">
        <v>4832</v>
      </c>
      <c r="E237">
        <v>2945494</v>
      </c>
      <c r="F237">
        <v>7746787</v>
      </c>
      <c r="G237">
        <v>0.8</v>
      </c>
      <c r="H237" t="s">
        <v>4831</v>
      </c>
    </row>
    <row r="238" spans="1:8" x14ac:dyDescent="0.3">
      <c r="A238">
        <v>231</v>
      </c>
      <c r="B238" t="s">
        <v>2859</v>
      </c>
      <c r="C238" t="s">
        <v>5007</v>
      </c>
      <c r="D238" t="s">
        <v>4842</v>
      </c>
      <c r="E238">
        <v>2942829</v>
      </c>
      <c r="F238">
        <v>7750444</v>
      </c>
      <c r="G238">
        <v>0.56000000000000005</v>
      </c>
      <c r="H238" t="s">
        <v>4831</v>
      </c>
    </row>
    <row r="239" spans="1:8" x14ac:dyDescent="0.3">
      <c r="A239">
        <v>232</v>
      </c>
      <c r="B239" t="s">
        <v>1642</v>
      </c>
      <c r="C239" t="s">
        <v>748</v>
      </c>
      <c r="D239" t="s">
        <v>4908</v>
      </c>
      <c r="E239">
        <v>2942585</v>
      </c>
      <c r="F239">
        <v>7748151</v>
      </c>
      <c r="G239">
        <v>1.2</v>
      </c>
      <c r="H239" t="s">
        <v>4831</v>
      </c>
    </row>
    <row r="240" spans="1:8" x14ac:dyDescent="0.3">
      <c r="A240">
        <v>233</v>
      </c>
      <c r="B240" t="s">
        <v>157</v>
      </c>
      <c r="C240" t="s">
        <v>5008</v>
      </c>
      <c r="D240" t="s">
        <v>4924</v>
      </c>
      <c r="E240">
        <v>2943087</v>
      </c>
      <c r="F240">
        <v>7747772</v>
      </c>
      <c r="G240">
        <v>0.8</v>
      </c>
      <c r="H240" t="s">
        <v>4831</v>
      </c>
    </row>
    <row r="241" spans="1:8" x14ac:dyDescent="0.3">
      <c r="A241">
        <v>234</v>
      </c>
      <c r="B241" t="s">
        <v>627</v>
      </c>
      <c r="C241" t="s">
        <v>4916</v>
      </c>
      <c r="D241" t="s">
        <v>4836</v>
      </c>
      <c r="E241">
        <v>2945104</v>
      </c>
      <c r="F241">
        <v>7746581</v>
      </c>
      <c r="G241">
        <v>0.8</v>
      </c>
      <c r="H241" t="s">
        <v>4831</v>
      </c>
    </row>
    <row r="242" spans="1:8" x14ac:dyDescent="0.3">
      <c r="A242">
        <v>235</v>
      </c>
      <c r="B242" t="s">
        <v>261</v>
      </c>
      <c r="C242" t="s">
        <v>5009</v>
      </c>
      <c r="D242" t="s">
        <v>4864</v>
      </c>
      <c r="E242">
        <v>29751459</v>
      </c>
      <c r="F242">
        <v>77776841</v>
      </c>
      <c r="G242">
        <v>0.8</v>
      </c>
      <c r="H242" t="s">
        <v>4831</v>
      </c>
    </row>
    <row r="243" spans="1:8" x14ac:dyDescent="0.3">
      <c r="A243">
        <v>236</v>
      </c>
      <c r="B243" t="s">
        <v>5010</v>
      </c>
      <c r="C243" t="s">
        <v>5011</v>
      </c>
      <c r="D243" t="s">
        <v>4832</v>
      </c>
      <c r="E243">
        <v>2944666</v>
      </c>
      <c r="F243">
        <v>7746754</v>
      </c>
      <c r="G243">
        <v>0.8</v>
      </c>
      <c r="H243" t="s">
        <v>4831</v>
      </c>
    </row>
    <row r="244" spans="1:8" x14ac:dyDescent="0.3">
      <c r="A244">
        <v>237</v>
      </c>
      <c r="B244" t="s">
        <v>2732</v>
      </c>
      <c r="C244" t="s">
        <v>1657</v>
      </c>
      <c r="D244" t="s">
        <v>4834</v>
      </c>
      <c r="E244">
        <v>2944988</v>
      </c>
      <c r="F244">
        <v>7754482</v>
      </c>
      <c r="G244">
        <v>0.8</v>
      </c>
      <c r="H244" t="s">
        <v>4831</v>
      </c>
    </row>
    <row r="245" spans="1:8" x14ac:dyDescent="0.3">
      <c r="A245">
        <v>238</v>
      </c>
      <c r="B245" t="s">
        <v>2732</v>
      </c>
      <c r="C245" t="s">
        <v>1771</v>
      </c>
      <c r="D245" t="s">
        <v>4936</v>
      </c>
      <c r="E245">
        <v>2982765</v>
      </c>
      <c r="F245">
        <v>7776902</v>
      </c>
      <c r="G245">
        <v>1.6</v>
      </c>
      <c r="H245" t="s">
        <v>4831</v>
      </c>
    </row>
    <row r="246" spans="1:8" x14ac:dyDescent="0.3">
      <c r="A246">
        <v>239</v>
      </c>
      <c r="B246" t="s">
        <v>1717</v>
      </c>
      <c r="C246" t="s">
        <v>1718</v>
      </c>
      <c r="D246" t="s">
        <v>4951</v>
      </c>
      <c r="E246">
        <v>29727810</v>
      </c>
      <c r="F246">
        <v>77899277</v>
      </c>
      <c r="G246">
        <v>2.4</v>
      </c>
      <c r="H246" t="s">
        <v>4831</v>
      </c>
    </row>
    <row r="247" spans="1:8" x14ac:dyDescent="0.3">
      <c r="A247">
        <v>240</v>
      </c>
      <c r="B247" t="s">
        <v>5012</v>
      </c>
      <c r="C247" t="s">
        <v>5013</v>
      </c>
      <c r="D247" t="s">
        <v>4858</v>
      </c>
      <c r="E247">
        <v>2946385</v>
      </c>
      <c r="F247">
        <v>7747498</v>
      </c>
      <c r="G247">
        <v>0.8</v>
      </c>
      <c r="H247" t="s">
        <v>4831</v>
      </c>
    </row>
    <row r="248" spans="1:8" x14ac:dyDescent="0.3">
      <c r="A248">
        <v>241</v>
      </c>
      <c r="B248" t="s">
        <v>5014</v>
      </c>
      <c r="C248" t="s">
        <v>1789</v>
      </c>
      <c r="D248" t="s">
        <v>4834</v>
      </c>
      <c r="E248">
        <v>2944225</v>
      </c>
      <c r="F248">
        <v>7754488</v>
      </c>
      <c r="G248">
        <v>1</v>
      </c>
      <c r="H248" t="s">
        <v>4831</v>
      </c>
    </row>
    <row r="249" spans="1:8" x14ac:dyDescent="0.3">
      <c r="A249">
        <v>242</v>
      </c>
      <c r="B249" t="s">
        <v>1722</v>
      </c>
      <c r="C249" t="s">
        <v>1699</v>
      </c>
      <c r="D249" t="s">
        <v>4832</v>
      </c>
      <c r="E249">
        <v>29753974</v>
      </c>
      <c r="F249">
        <v>77776829</v>
      </c>
      <c r="G249">
        <v>0.8</v>
      </c>
      <c r="H249" t="s">
        <v>4831</v>
      </c>
    </row>
    <row r="250" spans="1:8" x14ac:dyDescent="0.3">
      <c r="A250">
        <v>243</v>
      </c>
      <c r="B250" t="s">
        <v>5015</v>
      </c>
      <c r="C250" t="s">
        <v>2666</v>
      </c>
      <c r="D250" t="s">
        <v>5016</v>
      </c>
      <c r="E250">
        <v>2944961</v>
      </c>
      <c r="F250">
        <v>7747906</v>
      </c>
      <c r="G250">
        <v>1.2</v>
      </c>
      <c r="H250" t="s">
        <v>4831</v>
      </c>
    </row>
    <row r="251" spans="1:8" x14ac:dyDescent="0.3">
      <c r="A251">
        <v>244</v>
      </c>
      <c r="B251" t="s">
        <v>5015</v>
      </c>
      <c r="C251" t="s">
        <v>1771</v>
      </c>
      <c r="D251" t="s">
        <v>4936</v>
      </c>
      <c r="E251">
        <v>2982856</v>
      </c>
      <c r="F251">
        <v>7776365</v>
      </c>
      <c r="G251">
        <v>1.6</v>
      </c>
      <c r="H251" t="s">
        <v>4831</v>
      </c>
    </row>
    <row r="252" spans="1:8" x14ac:dyDescent="0.3">
      <c r="A252">
        <v>245</v>
      </c>
      <c r="B252" t="s">
        <v>4667</v>
      </c>
      <c r="C252" t="s">
        <v>1358</v>
      </c>
      <c r="D252" t="s">
        <v>4864</v>
      </c>
      <c r="E252">
        <v>29750331</v>
      </c>
      <c r="F252">
        <v>77777446</v>
      </c>
      <c r="G252">
        <v>2.4</v>
      </c>
      <c r="H252" t="s">
        <v>4831</v>
      </c>
    </row>
    <row r="253" spans="1:8" x14ac:dyDescent="0.3">
      <c r="A253">
        <v>246</v>
      </c>
      <c r="B253" t="s">
        <v>5017</v>
      </c>
      <c r="C253" t="s">
        <v>1743</v>
      </c>
      <c r="D253" t="s">
        <v>4832</v>
      </c>
      <c r="E253">
        <v>2944708</v>
      </c>
      <c r="F253">
        <v>7746301</v>
      </c>
      <c r="G253">
        <v>0.8</v>
      </c>
      <c r="H253" t="s">
        <v>4831</v>
      </c>
    </row>
    <row r="254" spans="1:8" x14ac:dyDescent="0.3">
      <c r="A254">
        <v>247</v>
      </c>
      <c r="B254" t="s">
        <v>5018</v>
      </c>
      <c r="C254" t="s">
        <v>5019</v>
      </c>
      <c r="D254" t="s">
        <v>4853</v>
      </c>
      <c r="E254">
        <v>29744880</v>
      </c>
      <c r="F254">
        <v>77799008</v>
      </c>
      <c r="G254">
        <v>2.4</v>
      </c>
      <c r="H254" t="s">
        <v>4831</v>
      </c>
    </row>
    <row r="255" spans="1:8" x14ac:dyDescent="0.3">
      <c r="A255">
        <v>248</v>
      </c>
      <c r="B255" t="s">
        <v>5020</v>
      </c>
      <c r="C255" t="s">
        <v>5021</v>
      </c>
      <c r="D255" t="s">
        <v>4836</v>
      </c>
      <c r="E255">
        <v>29743391</v>
      </c>
      <c r="F255">
        <v>77784145</v>
      </c>
      <c r="G255">
        <v>1.6</v>
      </c>
      <c r="H255" t="s">
        <v>4831</v>
      </c>
    </row>
    <row r="256" spans="1:8" x14ac:dyDescent="0.3">
      <c r="A256">
        <v>249</v>
      </c>
      <c r="B256" t="s">
        <v>3188</v>
      </c>
      <c r="C256" t="s">
        <v>5022</v>
      </c>
      <c r="D256" t="s">
        <v>4836</v>
      </c>
      <c r="E256">
        <v>2945026</v>
      </c>
      <c r="F256">
        <v>7747258</v>
      </c>
      <c r="G256">
        <v>0.8</v>
      </c>
      <c r="H256" t="s">
        <v>4831</v>
      </c>
    </row>
    <row r="257" spans="1:8" x14ac:dyDescent="0.3">
      <c r="A257">
        <v>250</v>
      </c>
      <c r="B257" t="s">
        <v>694</v>
      </c>
      <c r="C257" t="s">
        <v>5023</v>
      </c>
      <c r="D257" t="s">
        <v>4832</v>
      </c>
      <c r="E257">
        <v>2975085</v>
      </c>
      <c r="F257">
        <v>7779765</v>
      </c>
      <c r="G257">
        <v>0.8</v>
      </c>
      <c r="H257" t="s">
        <v>4831</v>
      </c>
    </row>
    <row r="258" spans="1:8" x14ac:dyDescent="0.3">
      <c r="A258">
        <v>251</v>
      </c>
      <c r="B258" t="s">
        <v>694</v>
      </c>
      <c r="C258" t="s">
        <v>1741</v>
      </c>
      <c r="D258" t="s">
        <v>4911</v>
      </c>
      <c r="E258">
        <v>2977171</v>
      </c>
      <c r="F258">
        <v>7778226</v>
      </c>
      <c r="G258">
        <v>1.2</v>
      </c>
      <c r="H258" t="s">
        <v>4831</v>
      </c>
    </row>
    <row r="259" spans="1:8" x14ac:dyDescent="0.3">
      <c r="A259">
        <v>252</v>
      </c>
      <c r="B259" t="s">
        <v>2738</v>
      </c>
      <c r="C259" t="s">
        <v>5024</v>
      </c>
      <c r="D259" t="s">
        <v>4836</v>
      </c>
      <c r="E259">
        <v>2945279</v>
      </c>
      <c r="F259">
        <v>7746655</v>
      </c>
      <c r="G259">
        <v>0.8</v>
      </c>
      <c r="H259" t="s">
        <v>4831</v>
      </c>
    </row>
    <row r="260" spans="1:8" x14ac:dyDescent="0.3">
      <c r="A260">
        <v>253</v>
      </c>
      <c r="B260" t="s">
        <v>2738</v>
      </c>
      <c r="C260" t="s">
        <v>5025</v>
      </c>
      <c r="D260" t="s">
        <v>4836</v>
      </c>
      <c r="E260">
        <v>29743298</v>
      </c>
      <c r="F260">
        <v>77783585</v>
      </c>
      <c r="G260">
        <v>0.8</v>
      </c>
      <c r="H260" t="s">
        <v>4831</v>
      </c>
    </row>
    <row r="261" spans="1:8" x14ac:dyDescent="0.3">
      <c r="A261">
        <v>254</v>
      </c>
      <c r="B261" t="s">
        <v>2738</v>
      </c>
      <c r="C261" t="s">
        <v>5026</v>
      </c>
      <c r="D261" t="s">
        <v>4834</v>
      </c>
      <c r="E261">
        <v>2944859</v>
      </c>
      <c r="F261">
        <v>7754588</v>
      </c>
      <c r="G261">
        <v>0.8</v>
      </c>
      <c r="H261" t="s">
        <v>4831</v>
      </c>
    </row>
    <row r="262" spans="1:8" x14ac:dyDescent="0.3">
      <c r="A262">
        <v>255</v>
      </c>
      <c r="B262" t="s">
        <v>5027</v>
      </c>
      <c r="C262" t="s">
        <v>1701</v>
      </c>
      <c r="D262" t="s">
        <v>4872</v>
      </c>
      <c r="E262">
        <v>29723940</v>
      </c>
      <c r="F262">
        <v>77791837</v>
      </c>
      <c r="G262">
        <v>0.8</v>
      </c>
      <c r="H262" t="s">
        <v>4831</v>
      </c>
    </row>
    <row r="263" spans="1:8" x14ac:dyDescent="0.3">
      <c r="A263">
        <v>256</v>
      </c>
      <c r="B263" t="s">
        <v>5028</v>
      </c>
      <c r="C263" t="s">
        <v>730</v>
      </c>
      <c r="D263" t="s">
        <v>5029</v>
      </c>
      <c r="E263">
        <v>0</v>
      </c>
      <c r="F263">
        <v>0</v>
      </c>
      <c r="G263">
        <v>0.8</v>
      </c>
      <c r="H263" t="s">
        <v>4831</v>
      </c>
    </row>
    <row r="264" spans="1:8" x14ac:dyDescent="0.3">
      <c r="A264">
        <v>257</v>
      </c>
      <c r="B264" t="s">
        <v>5030</v>
      </c>
      <c r="C264" t="s">
        <v>5031</v>
      </c>
      <c r="D264" t="s">
        <v>4836</v>
      </c>
      <c r="E264">
        <v>2944910</v>
      </c>
      <c r="F264">
        <v>7746868</v>
      </c>
      <c r="G264">
        <v>1.6</v>
      </c>
      <c r="H264" t="s">
        <v>4831</v>
      </c>
    </row>
    <row r="265" spans="1:8" x14ac:dyDescent="0.3">
      <c r="A265">
        <v>258</v>
      </c>
      <c r="B265" t="s">
        <v>5030</v>
      </c>
      <c r="C265" t="s">
        <v>3170</v>
      </c>
      <c r="D265" t="s">
        <v>4834</v>
      </c>
      <c r="E265">
        <v>2944510</v>
      </c>
      <c r="F265">
        <v>7754519</v>
      </c>
      <c r="G265">
        <v>0.8</v>
      </c>
      <c r="H265" t="s">
        <v>4831</v>
      </c>
    </row>
    <row r="266" spans="1:8" x14ac:dyDescent="0.3">
      <c r="A266">
        <v>259</v>
      </c>
      <c r="B266" t="s">
        <v>1716</v>
      </c>
      <c r="C266" t="s">
        <v>5032</v>
      </c>
      <c r="D266" t="s">
        <v>5033</v>
      </c>
      <c r="E266">
        <v>29733123</v>
      </c>
      <c r="F266">
        <v>77898508</v>
      </c>
      <c r="G266">
        <v>2.4</v>
      </c>
      <c r="H266" t="s">
        <v>4831</v>
      </c>
    </row>
    <row r="267" spans="1:8" x14ac:dyDescent="0.3">
      <c r="A267">
        <v>260</v>
      </c>
      <c r="B267" t="s">
        <v>5034</v>
      </c>
      <c r="C267" t="s">
        <v>2639</v>
      </c>
      <c r="D267" t="s">
        <v>4834</v>
      </c>
      <c r="E267">
        <v>2945069</v>
      </c>
      <c r="F267">
        <v>7754570</v>
      </c>
      <c r="G267">
        <v>0.8</v>
      </c>
      <c r="H267" t="s">
        <v>4831</v>
      </c>
    </row>
    <row r="268" spans="1:8" x14ac:dyDescent="0.3">
      <c r="A268">
        <v>261</v>
      </c>
      <c r="B268" t="s">
        <v>5035</v>
      </c>
      <c r="C268" t="s">
        <v>5036</v>
      </c>
      <c r="D268" t="s">
        <v>4864</v>
      </c>
      <c r="E268">
        <v>2975837</v>
      </c>
      <c r="F268">
        <v>7778009</v>
      </c>
      <c r="G268">
        <v>0.4</v>
      </c>
      <c r="H268" t="s">
        <v>4831</v>
      </c>
    </row>
    <row r="269" spans="1:8" x14ac:dyDescent="0.3">
      <c r="A269">
        <v>262</v>
      </c>
      <c r="B269" t="s">
        <v>4538</v>
      </c>
      <c r="C269" t="s">
        <v>1665</v>
      </c>
      <c r="D269" t="s">
        <v>4832</v>
      </c>
      <c r="E269">
        <v>2944962</v>
      </c>
      <c r="F269">
        <v>7746592</v>
      </c>
      <c r="G269">
        <v>0.8</v>
      </c>
      <c r="H269" t="s">
        <v>4831</v>
      </c>
    </row>
    <row r="270" spans="1:8" x14ac:dyDescent="0.3">
      <c r="A270">
        <v>263</v>
      </c>
      <c r="B270" t="s">
        <v>5037</v>
      </c>
      <c r="C270" t="s">
        <v>1710</v>
      </c>
      <c r="D270" t="s">
        <v>4951</v>
      </c>
      <c r="E270">
        <v>29727813</v>
      </c>
      <c r="F270">
        <v>77901195</v>
      </c>
      <c r="G270">
        <v>2.4</v>
      </c>
      <c r="H270" t="s">
        <v>4831</v>
      </c>
    </row>
    <row r="271" spans="1:8" x14ac:dyDescent="0.3">
      <c r="A271">
        <v>264</v>
      </c>
      <c r="B271" t="s">
        <v>5038</v>
      </c>
      <c r="C271" t="s">
        <v>4850</v>
      </c>
      <c r="D271" t="s">
        <v>4853</v>
      </c>
      <c r="E271">
        <v>29749427</v>
      </c>
      <c r="F271">
        <v>77804121</v>
      </c>
      <c r="G271">
        <v>2</v>
      </c>
      <c r="H271" t="s">
        <v>4831</v>
      </c>
    </row>
    <row r="272" spans="1:8" x14ac:dyDescent="0.3">
      <c r="A272">
        <v>265</v>
      </c>
      <c r="B272" t="s">
        <v>1708</v>
      </c>
      <c r="C272" t="s">
        <v>5039</v>
      </c>
      <c r="D272" t="s">
        <v>4951</v>
      </c>
      <c r="E272">
        <v>29731569</v>
      </c>
      <c r="F272">
        <v>77897675</v>
      </c>
      <c r="G272">
        <v>2.4</v>
      </c>
      <c r="H272" t="s">
        <v>4831</v>
      </c>
    </row>
    <row r="273" spans="1:8" x14ac:dyDescent="0.3">
      <c r="A273">
        <v>266</v>
      </c>
      <c r="B273" t="s">
        <v>5040</v>
      </c>
      <c r="C273" t="s">
        <v>1789</v>
      </c>
      <c r="D273" t="s">
        <v>5041</v>
      </c>
      <c r="E273">
        <v>2944265</v>
      </c>
      <c r="F273">
        <v>7754536</v>
      </c>
      <c r="G273">
        <v>1</v>
      </c>
      <c r="H273" t="s">
        <v>4831</v>
      </c>
    </row>
    <row r="274" spans="1:8" x14ac:dyDescent="0.3">
      <c r="A274">
        <v>267</v>
      </c>
      <c r="B274" t="s">
        <v>5040</v>
      </c>
      <c r="C274" t="s">
        <v>4892</v>
      </c>
      <c r="D274" t="s">
        <v>4874</v>
      </c>
      <c r="E274">
        <v>2973398</v>
      </c>
      <c r="F274">
        <v>7800866</v>
      </c>
      <c r="G274">
        <v>1.2</v>
      </c>
      <c r="H274" t="s">
        <v>4831</v>
      </c>
    </row>
  </sheetData>
  <conditionalFormatting sqref="E236">
    <cfRule type="duplicateValues" dxfId="1" priority="1"/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5"/>
  <sheetViews>
    <sheetView workbookViewId="0">
      <selection activeCell="D12" sqref="A1:J484"/>
    </sheetView>
  </sheetViews>
  <sheetFormatPr defaultColWidth="8.88671875" defaultRowHeight="21" x14ac:dyDescent="0.4"/>
  <cols>
    <col min="1" max="1" width="8.88671875" style="47"/>
    <col min="2" max="2" width="21" style="48" customWidth="1"/>
    <col min="3" max="3" width="28.33203125" style="48" bestFit="1" customWidth="1"/>
    <col min="4" max="4" width="28.33203125" style="47" customWidth="1"/>
    <col min="5" max="5" width="16.6640625" style="47" bestFit="1" customWidth="1"/>
    <col min="6" max="6" width="16.6640625" style="47" customWidth="1"/>
    <col min="7" max="7" width="42.109375" style="47" customWidth="1"/>
    <col min="8" max="8" width="114.33203125" style="47" customWidth="1"/>
    <col min="9" max="9" width="16.44140625" style="47" bestFit="1" customWidth="1"/>
    <col min="10" max="10" width="16" style="47" customWidth="1"/>
    <col min="11" max="16384" width="8.88671875" style="47"/>
  </cols>
  <sheetData>
    <row r="1" spans="1:10" s="45" customFormat="1" x14ac:dyDescent="0.4">
      <c r="A1" s="160" t="s">
        <v>4822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10" s="45" customFormat="1" x14ac:dyDescent="0.4">
      <c r="A2" s="160" t="s">
        <v>1817</v>
      </c>
      <c r="B2" s="160"/>
      <c r="C2" s="160"/>
      <c r="D2" s="160"/>
      <c r="E2" s="160"/>
      <c r="F2" s="160"/>
      <c r="G2" s="160"/>
      <c r="H2" s="160"/>
      <c r="I2" s="160"/>
      <c r="J2" s="160"/>
    </row>
    <row r="3" spans="1:10" s="45" customFormat="1" ht="25.2" customHeight="1" x14ac:dyDescent="0.4">
      <c r="A3" s="161" t="s">
        <v>1818</v>
      </c>
      <c r="B3" s="162"/>
      <c r="C3" s="162"/>
      <c r="D3" s="162"/>
      <c r="E3" s="162"/>
      <c r="F3" s="162"/>
      <c r="G3" s="162"/>
      <c r="H3" s="162"/>
      <c r="I3" s="162"/>
      <c r="J3" s="162"/>
    </row>
    <row r="4" spans="1:10" s="45" customFormat="1" x14ac:dyDescent="0.4">
      <c r="A4" s="160" t="s">
        <v>1819</v>
      </c>
      <c r="B4" s="160"/>
      <c r="C4" s="160"/>
      <c r="D4" s="160"/>
      <c r="E4" s="160"/>
      <c r="F4" s="160"/>
      <c r="G4" s="160"/>
      <c r="H4" s="160"/>
      <c r="I4" s="160"/>
      <c r="J4" s="160"/>
    </row>
    <row r="5" spans="1:10" s="46" customFormat="1" ht="16.95" customHeight="1" x14ac:dyDescent="0.3">
      <c r="A5" s="93"/>
      <c r="B5" s="94"/>
      <c r="C5" s="94"/>
      <c r="D5" s="93"/>
      <c r="E5" s="163" t="s">
        <v>1820</v>
      </c>
      <c r="F5" s="163"/>
      <c r="G5" s="93"/>
      <c r="H5" s="93"/>
      <c r="I5" s="93"/>
      <c r="J5" s="93"/>
    </row>
    <row r="6" spans="1:10" s="46" customFormat="1" ht="40.950000000000003" customHeight="1" x14ac:dyDescent="0.3">
      <c r="A6" s="93" t="s">
        <v>1821</v>
      </c>
      <c r="B6" s="94" t="s">
        <v>1822</v>
      </c>
      <c r="C6" s="94" t="s">
        <v>1823</v>
      </c>
      <c r="D6" s="94" t="s">
        <v>1824</v>
      </c>
      <c r="E6" s="93" t="s">
        <v>1825</v>
      </c>
      <c r="F6" s="93" t="s">
        <v>868</v>
      </c>
      <c r="G6" s="94" t="s">
        <v>1826</v>
      </c>
      <c r="H6" s="93" t="s">
        <v>1827</v>
      </c>
      <c r="I6" s="94" t="s">
        <v>12</v>
      </c>
      <c r="J6" s="93" t="s">
        <v>1828</v>
      </c>
    </row>
    <row r="7" spans="1:10" x14ac:dyDescent="0.4">
      <c r="A7" s="95">
        <v>1</v>
      </c>
      <c r="B7" s="96" t="s">
        <v>1829</v>
      </c>
      <c r="C7" s="96" t="s">
        <v>1830</v>
      </c>
      <c r="D7" s="95" t="s">
        <v>1831</v>
      </c>
      <c r="E7" s="95">
        <v>29.815785999999999</v>
      </c>
      <c r="F7" s="95">
        <v>78.667511000000005</v>
      </c>
      <c r="G7" s="95">
        <v>0.18</v>
      </c>
      <c r="H7" s="95" t="s">
        <v>1832</v>
      </c>
      <c r="I7" s="95" t="s">
        <v>869</v>
      </c>
      <c r="J7" s="95" t="s">
        <v>1833</v>
      </c>
    </row>
    <row r="8" spans="1:10" x14ac:dyDescent="0.4">
      <c r="A8" s="95">
        <v>2</v>
      </c>
      <c r="B8" s="96" t="s">
        <v>1834</v>
      </c>
      <c r="C8" s="96" t="s">
        <v>1835</v>
      </c>
      <c r="D8" s="95" t="s">
        <v>1831</v>
      </c>
      <c r="E8" s="96">
        <v>29.815805999999998</v>
      </c>
      <c r="F8" s="96">
        <v>78.667654999999996</v>
      </c>
      <c r="G8" s="95">
        <v>0.4</v>
      </c>
      <c r="H8" s="95" t="s">
        <v>1836</v>
      </c>
      <c r="I8" s="95" t="s">
        <v>869</v>
      </c>
      <c r="J8" s="95" t="s">
        <v>1833</v>
      </c>
    </row>
    <row r="9" spans="1:10" x14ac:dyDescent="0.4">
      <c r="A9" s="95">
        <v>3</v>
      </c>
      <c r="B9" s="96" t="s">
        <v>1837</v>
      </c>
      <c r="C9" s="96" t="s">
        <v>1838</v>
      </c>
      <c r="D9" s="95" t="s">
        <v>1831</v>
      </c>
      <c r="E9" s="96">
        <v>29.815776</v>
      </c>
      <c r="F9" s="96">
        <v>78.667751999999993</v>
      </c>
      <c r="G9" s="95">
        <v>0.5</v>
      </c>
      <c r="H9" s="95" t="s">
        <v>1832</v>
      </c>
      <c r="I9" s="95" t="s">
        <v>869</v>
      </c>
      <c r="J9" s="95" t="s">
        <v>1833</v>
      </c>
    </row>
    <row r="10" spans="1:10" x14ac:dyDescent="0.4">
      <c r="A10" s="95">
        <v>4</v>
      </c>
      <c r="B10" s="96" t="s">
        <v>1839</v>
      </c>
      <c r="C10" s="96" t="s">
        <v>1840</v>
      </c>
      <c r="D10" s="95" t="s">
        <v>1831</v>
      </c>
      <c r="E10" s="96">
        <v>29.815695000000002</v>
      </c>
      <c r="F10" s="96">
        <v>78.667669000000004</v>
      </c>
      <c r="G10" s="95">
        <v>0.08</v>
      </c>
      <c r="H10" s="95" t="s">
        <v>1841</v>
      </c>
      <c r="I10" s="95" t="s">
        <v>869</v>
      </c>
      <c r="J10" s="95" t="s">
        <v>1833</v>
      </c>
    </row>
    <row r="11" spans="1:10" x14ac:dyDescent="0.4">
      <c r="A11" s="95">
        <v>5</v>
      </c>
      <c r="B11" s="96" t="s">
        <v>1842</v>
      </c>
      <c r="C11" s="96" t="s">
        <v>1843</v>
      </c>
      <c r="D11" s="95" t="s">
        <v>1831</v>
      </c>
      <c r="E11" s="96">
        <v>29.815632000000001</v>
      </c>
      <c r="F11" s="96">
        <v>78.667520999999994</v>
      </c>
      <c r="G11" s="95">
        <v>0.2</v>
      </c>
      <c r="H11" s="95" t="s">
        <v>1832</v>
      </c>
      <c r="I11" s="95" t="s">
        <v>869</v>
      </c>
      <c r="J11" s="95" t="s">
        <v>1833</v>
      </c>
    </row>
    <row r="12" spans="1:10" ht="42" x14ac:dyDescent="0.4">
      <c r="A12" s="95">
        <v>6</v>
      </c>
      <c r="B12" s="96" t="s">
        <v>1844</v>
      </c>
      <c r="C12" s="96" t="s">
        <v>1845</v>
      </c>
      <c r="D12" s="95" t="s">
        <v>1831</v>
      </c>
      <c r="E12" s="96">
        <v>29.815553000000001</v>
      </c>
      <c r="F12" s="96">
        <v>78.667489000000003</v>
      </c>
      <c r="G12" s="95">
        <v>0.05</v>
      </c>
      <c r="H12" s="95" t="s">
        <v>1846</v>
      </c>
      <c r="I12" s="95" t="s">
        <v>869</v>
      </c>
      <c r="J12" s="95" t="s">
        <v>1833</v>
      </c>
    </row>
    <row r="13" spans="1:10" x14ac:dyDescent="0.4">
      <c r="A13" s="95">
        <v>7</v>
      </c>
      <c r="B13" s="96" t="s">
        <v>1847</v>
      </c>
      <c r="C13" s="96" t="s">
        <v>1848</v>
      </c>
      <c r="D13" s="95" t="s">
        <v>1831</v>
      </c>
      <c r="E13" s="96">
        <v>29.815443999999999</v>
      </c>
      <c r="F13" s="96">
        <v>78.667475999999994</v>
      </c>
      <c r="G13" s="95">
        <v>0.06</v>
      </c>
      <c r="H13" s="95" t="s">
        <v>1849</v>
      </c>
      <c r="I13" s="95" t="s">
        <v>869</v>
      </c>
      <c r="J13" s="95" t="s">
        <v>1833</v>
      </c>
    </row>
    <row r="14" spans="1:10" x14ac:dyDescent="0.4">
      <c r="A14" s="95">
        <v>8</v>
      </c>
      <c r="B14" s="96" t="s">
        <v>1396</v>
      </c>
      <c r="C14" s="96" t="s">
        <v>783</v>
      </c>
      <c r="D14" s="95" t="s">
        <v>1831</v>
      </c>
      <c r="E14" s="96">
        <v>29.815332000000001</v>
      </c>
      <c r="F14" s="96">
        <v>78.667333999999997</v>
      </c>
      <c r="G14" s="95">
        <v>0.08</v>
      </c>
      <c r="H14" s="95" t="s">
        <v>1850</v>
      </c>
      <c r="I14" s="95" t="s">
        <v>869</v>
      </c>
      <c r="J14" s="95" t="s">
        <v>1833</v>
      </c>
    </row>
    <row r="15" spans="1:10" x14ac:dyDescent="0.4">
      <c r="A15" s="95">
        <v>9</v>
      </c>
      <c r="B15" s="96" t="s">
        <v>1355</v>
      </c>
      <c r="C15" s="96" t="s">
        <v>1851</v>
      </c>
      <c r="D15" s="95" t="s">
        <v>1831</v>
      </c>
      <c r="E15" s="96">
        <v>29.815206</v>
      </c>
      <c r="F15" s="96">
        <v>78.667280000000005</v>
      </c>
      <c r="G15" s="95">
        <v>0.04</v>
      </c>
      <c r="H15" s="95" t="s">
        <v>1852</v>
      </c>
      <c r="I15" s="95" t="s">
        <v>869</v>
      </c>
      <c r="J15" s="95" t="s">
        <v>1833</v>
      </c>
    </row>
    <row r="16" spans="1:10" x14ac:dyDescent="0.4">
      <c r="A16" s="95">
        <v>10</v>
      </c>
      <c r="B16" s="96" t="s">
        <v>1853</v>
      </c>
      <c r="C16" s="96" t="s">
        <v>1854</v>
      </c>
      <c r="D16" s="95" t="s">
        <v>1831</v>
      </c>
      <c r="E16" s="96">
        <v>29.815092</v>
      </c>
      <c r="F16" s="96">
        <v>78.667197000000002</v>
      </c>
      <c r="G16" s="95">
        <v>0.04</v>
      </c>
      <c r="H16" s="95" t="s">
        <v>1855</v>
      </c>
      <c r="I16" s="95" t="s">
        <v>869</v>
      </c>
      <c r="J16" s="95" t="s">
        <v>1833</v>
      </c>
    </row>
    <row r="17" spans="1:10" x14ac:dyDescent="0.4">
      <c r="A17" s="95">
        <v>11</v>
      </c>
      <c r="B17" s="96" t="s">
        <v>1856</v>
      </c>
      <c r="C17" s="96" t="s">
        <v>1857</v>
      </c>
      <c r="D17" s="95" t="s">
        <v>1831</v>
      </c>
      <c r="E17" s="96">
        <v>29.814959000000002</v>
      </c>
      <c r="F17" s="96">
        <v>78.667122000000006</v>
      </c>
      <c r="G17" s="95">
        <v>0.1</v>
      </c>
      <c r="H17" s="95" t="s">
        <v>1832</v>
      </c>
      <c r="I17" s="95" t="s">
        <v>869</v>
      </c>
      <c r="J17" s="95" t="s">
        <v>1833</v>
      </c>
    </row>
    <row r="18" spans="1:10" x14ac:dyDescent="0.4">
      <c r="A18" s="95">
        <v>12</v>
      </c>
      <c r="B18" s="96" t="s">
        <v>1327</v>
      </c>
      <c r="C18" s="96" t="s">
        <v>1264</v>
      </c>
      <c r="D18" s="95" t="s">
        <v>1831</v>
      </c>
      <c r="E18" s="96">
        <v>29.814933</v>
      </c>
      <c r="F18" s="96">
        <v>78.667366000000001</v>
      </c>
      <c r="G18" s="95">
        <v>0.04</v>
      </c>
      <c r="H18" s="95" t="s">
        <v>1855</v>
      </c>
      <c r="I18" s="95" t="s">
        <v>869</v>
      </c>
      <c r="J18" s="95" t="s">
        <v>1833</v>
      </c>
    </row>
    <row r="19" spans="1:10" x14ac:dyDescent="0.4">
      <c r="A19" s="95">
        <v>13</v>
      </c>
      <c r="B19" s="96" t="s">
        <v>1858</v>
      </c>
      <c r="C19" s="96" t="s">
        <v>1859</v>
      </c>
      <c r="D19" s="95" t="s">
        <v>1831</v>
      </c>
      <c r="E19" s="96">
        <v>29.815156000000002</v>
      </c>
      <c r="F19" s="96">
        <v>78.667455000000004</v>
      </c>
      <c r="G19" s="95">
        <v>0.05</v>
      </c>
      <c r="H19" s="95" t="s">
        <v>1860</v>
      </c>
      <c r="I19" s="95" t="s">
        <v>869</v>
      </c>
      <c r="J19" s="95" t="s">
        <v>1833</v>
      </c>
    </row>
    <row r="20" spans="1:10" x14ac:dyDescent="0.4">
      <c r="A20" s="95">
        <v>14</v>
      </c>
      <c r="B20" s="96" t="s">
        <v>1861</v>
      </c>
      <c r="C20" s="96" t="s">
        <v>1862</v>
      </c>
      <c r="D20" s="95" t="s">
        <v>1831</v>
      </c>
      <c r="E20" s="96">
        <v>29.815023</v>
      </c>
      <c r="F20" s="96">
        <v>78.66789</v>
      </c>
      <c r="G20" s="95">
        <v>0.02</v>
      </c>
      <c r="H20" s="95" t="s">
        <v>1863</v>
      </c>
      <c r="I20" s="95" t="s">
        <v>869</v>
      </c>
      <c r="J20" s="95" t="s">
        <v>1833</v>
      </c>
    </row>
    <row r="21" spans="1:10" x14ac:dyDescent="0.4">
      <c r="A21" s="95">
        <v>15</v>
      </c>
      <c r="B21" s="96" t="s">
        <v>1853</v>
      </c>
      <c r="C21" s="96" t="s">
        <v>1864</v>
      </c>
      <c r="D21" s="95" t="s">
        <v>1831</v>
      </c>
      <c r="E21" s="96">
        <v>29.81513</v>
      </c>
      <c r="F21" s="96">
        <v>78.667980999999997</v>
      </c>
      <c r="G21" s="95">
        <v>0.02</v>
      </c>
      <c r="H21" s="95" t="s">
        <v>1865</v>
      </c>
      <c r="I21" s="95" t="s">
        <v>869</v>
      </c>
      <c r="J21" s="95" t="s">
        <v>1833</v>
      </c>
    </row>
    <row r="22" spans="1:10" x14ac:dyDescent="0.4">
      <c r="A22" s="95">
        <v>16</v>
      </c>
      <c r="B22" s="96" t="s">
        <v>1866</v>
      </c>
      <c r="C22" s="96" t="s">
        <v>1194</v>
      </c>
      <c r="D22" s="95" t="s">
        <v>1831</v>
      </c>
      <c r="E22" s="96">
        <v>29.815235000000001</v>
      </c>
      <c r="F22" s="96">
        <v>78.668093999999996</v>
      </c>
      <c r="G22" s="95">
        <v>0.2</v>
      </c>
      <c r="H22" s="95" t="s">
        <v>1855</v>
      </c>
      <c r="I22" s="95" t="s">
        <v>869</v>
      </c>
      <c r="J22" s="95" t="s">
        <v>1833</v>
      </c>
    </row>
    <row r="23" spans="1:10" x14ac:dyDescent="0.4">
      <c r="A23" s="95">
        <v>17</v>
      </c>
      <c r="B23" s="96" t="s">
        <v>1867</v>
      </c>
      <c r="C23" s="96" t="s">
        <v>1868</v>
      </c>
      <c r="D23" s="95" t="s">
        <v>1831</v>
      </c>
      <c r="E23" s="96">
        <v>29.815337</v>
      </c>
      <c r="F23" s="96">
        <v>78.668206999999995</v>
      </c>
      <c r="G23" s="95">
        <v>0.04</v>
      </c>
      <c r="H23" s="95" t="s">
        <v>1863</v>
      </c>
      <c r="I23" s="95" t="s">
        <v>869</v>
      </c>
      <c r="J23" s="95" t="s">
        <v>1833</v>
      </c>
    </row>
    <row r="24" spans="1:10" x14ac:dyDescent="0.4">
      <c r="A24" s="95">
        <v>18</v>
      </c>
      <c r="B24" s="96" t="s">
        <v>1366</v>
      </c>
      <c r="C24" s="96" t="s">
        <v>1869</v>
      </c>
      <c r="D24" s="95" t="s">
        <v>1831</v>
      </c>
      <c r="E24" s="96">
        <v>29.815439000000001</v>
      </c>
      <c r="F24" s="96">
        <v>78.668329999999997</v>
      </c>
      <c r="G24" s="95">
        <v>0.2</v>
      </c>
      <c r="H24" s="95" t="s">
        <v>1860</v>
      </c>
      <c r="I24" s="95" t="s">
        <v>869</v>
      </c>
      <c r="J24" s="95" t="s">
        <v>1833</v>
      </c>
    </row>
    <row r="25" spans="1:10" x14ac:dyDescent="0.4">
      <c r="A25" s="95">
        <v>19</v>
      </c>
      <c r="B25" s="96" t="s">
        <v>1870</v>
      </c>
      <c r="C25" s="96" t="s">
        <v>943</v>
      </c>
      <c r="D25" s="95" t="s">
        <v>1831</v>
      </c>
      <c r="E25" s="96">
        <v>29.81549</v>
      </c>
      <c r="F25" s="96">
        <v>78.668522999999993</v>
      </c>
      <c r="G25" s="95">
        <v>0.5</v>
      </c>
      <c r="H25" s="95" t="s">
        <v>1871</v>
      </c>
      <c r="I25" s="95" t="s">
        <v>869</v>
      </c>
      <c r="J25" s="95" t="s">
        <v>1833</v>
      </c>
    </row>
    <row r="26" spans="1:10" x14ac:dyDescent="0.4">
      <c r="A26" s="95">
        <v>20</v>
      </c>
      <c r="B26" s="96" t="s">
        <v>1872</v>
      </c>
      <c r="C26" s="96" t="s">
        <v>1873</v>
      </c>
      <c r="D26" s="95" t="s">
        <v>1831</v>
      </c>
      <c r="E26" s="96">
        <v>29.815541</v>
      </c>
      <c r="F26" s="96">
        <v>78.668625000000006</v>
      </c>
      <c r="G26" s="95">
        <v>0.4</v>
      </c>
      <c r="H26" s="95" t="s">
        <v>1832</v>
      </c>
      <c r="I26" s="95" t="s">
        <v>869</v>
      </c>
      <c r="J26" s="95" t="s">
        <v>1833</v>
      </c>
    </row>
    <row r="27" spans="1:10" x14ac:dyDescent="0.4">
      <c r="A27" s="95">
        <v>21</v>
      </c>
      <c r="B27" s="96" t="s">
        <v>1252</v>
      </c>
      <c r="C27" s="96" t="s">
        <v>1857</v>
      </c>
      <c r="D27" s="95" t="s">
        <v>1831</v>
      </c>
      <c r="E27" s="96">
        <v>29.815615000000001</v>
      </c>
      <c r="F27" s="96">
        <v>78.668754000000007</v>
      </c>
      <c r="G27" s="95">
        <v>0.5</v>
      </c>
      <c r="H27" s="95" t="s">
        <v>1832</v>
      </c>
      <c r="I27" s="95" t="s">
        <v>869</v>
      </c>
      <c r="J27" s="95" t="s">
        <v>1833</v>
      </c>
    </row>
    <row r="28" spans="1:10" x14ac:dyDescent="0.4">
      <c r="A28" s="95">
        <v>22</v>
      </c>
      <c r="B28" s="96" t="s">
        <v>1874</v>
      </c>
      <c r="C28" s="96" t="s">
        <v>1875</v>
      </c>
      <c r="D28" s="95" t="s">
        <v>1831</v>
      </c>
      <c r="E28" s="96">
        <v>29.815887</v>
      </c>
      <c r="F28" s="96">
        <v>78.666854999999998</v>
      </c>
      <c r="G28" s="95">
        <v>0.1</v>
      </c>
      <c r="H28" s="95" t="s">
        <v>1876</v>
      </c>
      <c r="I28" s="95" t="s">
        <v>869</v>
      </c>
      <c r="J28" s="95" t="s">
        <v>1833</v>
      </c>
    </row>
    <row r="29" spans="1:10" x14ac:dyDescent="0.4">
      <c r="A29" s="95">
        <v>23</v>
      </c>
      <c r="B29" s="96" t="s">
        <v>1103</v>
      </c>
      <c r="C29" s="96" t="s">
        <v>1877</v>
      </c>
      <c r="D29" s="95" t="s">
        <v>1831</v>
      </c>
      <c r="E29" s="96">
        <v>29.815774999999999</v>
      </c>
      <c r="F29" s="96">
        <v>78.666673000000003</v>
      </c>
      <c r="G29" s="95">
        <v>0.3</v>
      </c>
      <c r="H29" s="95" t="s">
        <v>1836</v>
      </c>
      <c r="I29" s="95" t="s">
        <v>869</v>
      </c>
      <c r="J29" s="95" t="s">
        <v>1833</v>
      </c>
    </row>
    <row r="30" spans="1:10" x14ac:dyDescent="0.4">
      <c r="A30" s="95">
        <v>24</v>
      </c>
      <c r="B30" s="96" t="s">
        <v>1847</v>
      </c>
      <c r="C30" s="96" t="s">
        <v>1878</v>
      </c>
      <c r="D30" s="95" t="s">
        <v>1831</v>
      </c>
      <c r="E30" s="96">
        <v>29.815652</v>
      </c>
      <c r="F30" s="96">
        <v>78.666535999999994</v>
      </c>
      <c r="G30" s="95">
        <v>0.2</v>
      </c>
      <c r="H30" s="95" t="s">
        <v>1855</v>
      </c>
      <c r="I30" s="95" t="s">
        <v>869</v>
      </c>
      <c r="J30" s="95" t="s">
        <v>1833</v>
      </c>
    </row>
    <row r="31" spans="1:10" x14ac:dyDescent="0.4">
      <c r="A31" s="95">
        <v>25</v>
      </c>
      <c r="B31" s="96" t="s">
        <v>1853</v>
      </c>
      <c r="C31" s="96" t="s">
        <v>897</v>
      </c>
      <c r="D31" s="95" t="s">
        <v>1831</v>
      </c>
      <c r="E31" s="96">
        <v>29.815543000000002</v>
      </c>
      <c r="F31" s="96">
        <v>78.666504000000003</v>
      </c>
      <c r="G31" s="95">
        <v>0.24</v>
      </c>
      <c r="H31" s="95" t="s">
        <v>1832</v>
      </c>
      <c r="I31" s="95" t="s">
        <v>869</v>
      </c>
      <c r="J31" s="95" t="s">
        <v>1833</v>
      </c>
    </row>
    <row r="32" spans="1:10" x14ac:dyDescent="0.4">
      <c r="A32" s="95">
        <v>26</v>
      </c>
      <c r="B32" s="96" t="s">
        <v>1879</v>
      </c>
      <c r="C32" s="96" t="s">
        <v>1880</v>
      </c>
      <c r="D32" s="95" t="s">
        <v>1831</v>
      </c>
      <c r="E32" s="96">
        <v>29.815480000000001</v>
      </c>
      <c r="F32" s="96">
        <v>78.666353999999998</v>
      </c>
      <c r="G32" s="95">
        <v>1.6</v>
      </c>
      <c r="H32" s="95" t="s">
        <v>1832</v>
      </c>
      <c r="I32" s="95" t="s">
        <v>869</v>
      </c>
      <c r="J32" s="95" t="s">
        <v>1833</v>
      </c>
    </row>
    <row r="33" spans="1:10" x14ac:dyDescent="0.4">
      <c r="A33" s="95">
        <v>27</v>
      </c>
      <c r="B33" s="96" t="s">
        <v>1881</v>
      </c>
      <c r="C33" s="96" t="s">
        <v>1882</v>
      </c>
      <c r="D33" s="95" t="s">
        <v>1831</v>
      </c>
      <c r="E33" s="96">
        <v>29.815282</v>
      </c>
      <c r="F33" s="96">
        <v>78.666139000000001</v>
      </c>
      <c r="G33" s="95">
        <f>1/50</f>
        <v>0.02</v>
      </c>
      <c r="H33" s="95" t="s">
        <v>1863</v>
      </c>
      <c r="I33" s="95" t="s">
        <v>869</v>
      </c>
      <c r="J33" s="95" t="s">
        <v>1833</v>
      </c>
    </row>
    <row r="34" spans="1:10" ht="42" x14ac:dyDescent="0.4">
      <c r="A34" s="95">
        <v>28</v>
      </c>
      <c r="B34" s="96" t="s">
        <v>1883</v>
      </c>
      <c r="C34" s="96" t="s">
        <v>1884</v>
      </c>
      <c r="D34" s="95" t="s">
        <v>1831</v>
      </c>
      <c r="E34" s="96">
        <v>29.815182</v>
      </c>
      <c r="F34" s="96">
        <v>78.666039999999995</v>
      </c>
      <c r="G34" s="95">
        <f>2/50</f>
        <v>0.04</v>
      </c>
      <c r="H34" s="95" t="s">
        <v>1855</v>
      </c>
      <c r="I34" s="95" t="s">
        <v>869</v>
      </c>
      <c r="J34" s="95" t="s">
        <v>1833</v>
      </c>
    </row>
    <row r="35" spans="1:10" ht="42" x14ac:dyDescent="0.4">
      <c r="A35" s="95">
        <v>29</v>
      </c>
      <c r="B35" s="96" t="s">
        <v>1885</v>
      </c>
      <c r="C35" s="96" t="s">
        <v>1886</v>
      </c>
      <c r="D35" s="95" t="s">
        <v>1831</v>
      </c>
      <c r="E35" s="96">
        <v>29.815021000000002</v>
      </c>
      <c r="F35" s="96">
        <v>78.665828000000005</v>
      </c>
      <c r="G35" s="95">
        <f>5/50</f>
        <v>0.1</v>
      </c>
      <c r="H35" s="95" t="s">
        <v>1832</v>
      </c>
      <c r="I35" s="95" t="s">
        <v>869</v>
      </c>
      <c r="J35" s="95" t="s">
        <v>1833</v>
      </c>
    </row>
    <row r="36" spans="1:10" x14ac:dyDescent="0.4">
      <c r="A36" s="95">
        <v>30</v>
      </c>
      <c r="B36" s="96" t="s">
        <v>1847</v>
      </c>
      <c r="C36" s="96" t="s">
        <v>1887</v>
      </c>
      <c r="D36" s="95" t="s">
        <v>1831</v>
      </c>
      <c r="E36" s="96">
        <v>29.814947</v>
      </c>
      <c r="F36" s="96">
        <v>78.665648000000004</v>
      </c>
      <c r="G36" s="95">
        <f>12/50</f>
        <v>0.24</v>
      </c>
      <c r="H36" s="95" t="s">
        <v>1860</v>
      </c>
      <c r="I36" s="95" t="s">
        <v>869</v>
      </c>
      <c r="J36" s="95" t="s">
        <v>1833</v>
      </c>
    </row>
    <row r="37" spans="1:10" x14ac:dyDescent="0.4">
      <c r="A37" s="95">
        <v>31</v>
      </c>
      <c r="B37" s="96" t="s">
        <v>1888</v>
      </c>
      <c r="C37" s="96" t="s">
        <v>1889</v>
      </c>
      <c r="D37" s="95" t="s">
        <v>1890</v>
      </c>
      <c r="E37" s="95">
        <v>29.819673000000002</v>
      </c>
      <c r="F37" s="95">
        <v>78.669104000000004</v>
      </c>
      <c r="G37" s="95">
        <v>0.04</v>
      </c>
      <c r="H37" s="95" t="s">
        <v>1855</v>
      </c>
      <c r="I37" s="95" t="s">
        <v>869</v>
      </c>
      <c r="J37" s="95" t="s">
        <v>1833</v>
      </c>
    </row>
    <row r="38" spans="1:10" x14ac:dyDescent="0.4">
      <c r="A38" s="95">
        <v>32</v>
      </c>
      <c r="B38" s="96" t="s">
        <v>1891</v>
      </c>
      <c r="C38" s="96" t="s">
        <v>933</v>
      </c>
      <c r="D38" s="95" t="s">
        <v>1890</v>
      </c>
      <c r="E38" s="96">
        <v>29.821048999999999</v>
      </c>
      <c r="F38" s="96">
        <v>78.669703999999996</v>
      </c>
      <c r="G38" s="95">
        <v>0.4</v>
      </c>
      <c r="H38" s="95" t="s">
        <v>1892</v>
      </c>
      <c r="I38" s="95" t="s">
        <v>869</v>
      </c>
      <c r="J38" s="95" t="s">
        <v>1833</v>
      </c>
    </row>
    <row r="39" spans="1:10" x14ac:dyDescent="0.4">
      <c r="A39" s="95">
        <v>33</v>
      </c>
      <c r="B39" s="96" t="s">
        <v>1893</v>
      </c>
      <c r="C39" s="96" t="s">
        <v>1894</v>
      </c>
      <c r="D39" s="95" t="s">
        <v>1890</v>
      </c>
      <c r="E39" s="96">
        <v>29.820834000000001</v>
      </c>
      <c r="F39" s="96">
        <v>78.669696000000002</v>
      </c>
      <c r="G39" s="95">
        <v>0.16</v>
      </c>
      <c r="H39" s="95" t="s">
        <v>1895</v>
      </c>
      <c r="I39" s="95" t="s">
        <v>869</v>
      </c>
      <c r="J39" s="95" t="s">
        <v>1833</v>
      </c>
    </row>
    <row r="40" spans="1:10" x14ac:dyDescent="0.4">
      <c r="A40" s="95">
        <v>34</v>
      </c>
      <c r="B40" s="96" t="s">
        <v>1896</v>
      </c>
      <c r="C40" s="96" t="s">
        <v>1897</v>
      </c>
      <c r="D40" s="95" t="s">
        <v>1890</v>
      </c>
      <c r="E40" s="96">
        <v>29.820813000000001</v>
      </c>
      <c r="F40" s="96">
        <v>78.669534999999996</v>
      </c>
      <c r="G40" s="95">
        <v>0.16</v>
      </c>
      <c r="H40" s="95" t="s">
        <v>1895</v>
      </c>
      <c r="I40" s="95" t="s">
        <v>869</v>
      </c>
      <c r="J40" s="95" t="s">
        <v>1833</v>
      </c>
    </row>
    <row r="41" spans="1:10" x14ac:dyDescent="0.4">
      <c r="A41" s="95">
        <v>35</v>
      </c>
      <c r="B41" s="96" t="s">
        <v>1898</v>
      </c>
      <c r="C41" s="96" t="s">
        <v>1899</v>
      </c>
      <c r="D41" s="95" t="s">
        <v>1890</v>
      </c>
      <c r="E41" s="96">
        <v>29.820412999999999</v>
      </c>
      <c r="F41" s="96">
        <v>78.669230999999996</v>
      </c>
      <c r="G41" s="95">
        <v>0.06</v>
      </c>
      <c r="H41" s="95" t="s">
        <v>1900</v>
      </c>
      <c r="I41" s="95" t="s">
        <v>869</v>
      </c>
      <c r="J41" s="95" t="s">
        <v>1833</v>
      </c>
    </row>
    <row r="42" spans="1:10" x14ac:dyDescent="0.4">
      <c r="A42" s="95">
        <v>36</v>
      </c>
      <c r="B42" s="96" t="s">
        <v>1901</v>
      </c>
      <c r="C42" s="96" t="s">
        <v>932</v>
      </c>
      <c r="D42" s="95" t="s">
        <v>1890</v>
      </c>
      <c r="E42" s="96">
        <v>29.820588000000001</v>
      </c>
      <c r="F42" s="96">
        <v>78.669094000000001</v>
      </c>
      <c r="G42" s="95">
        <v>0.98</v>
      </c>
      <c r="H42" s="95" t="s">
        <v>1892</v>
      </c>
      <c r="I42" s="95" t="s">
        <v>869</v>
      </c>
      <c r="J42" s="95" t="s">
        <v>1833</v>
      </c>
    </row>
    <row r="43" spans="1:10" x14ac:dyDescent="0.4">
      <c r="A43" s="95">
        <v>37</v>
      </c>
      <c r="B43" s="96" t="s">
        <v>1902</v>
      </c>
      <c r="C43" s="96" t="s">
        <v>1903</v>
      </c>
      <c r="D43" s="95" t="s">
        <v>1890</v>
      </c>
      <c r="E43" s="96">
        <v>29.820080000000001</v>
      </c>
      <c r="F43" s="96">
        <v>78.668008999999998</v>
      </c>
      <c r="G43" s="95">
        <v>0.09</v>
      </c>
      <c r="H43" s="95" t="s">
        <v>1832</v>
      </c>
      <c r="I43" s="95" t="s">
        <v>869</v>
      </c>
      <c r="J43" s="95" t="s">
        <v>1833</v>
      </c>
    </row>
    <row r="44" spans="1:10" x14ac:dyDescent="0.4">
      <c r="A44" s="95">
        <v>38</v>
      </c>
      <c r="B44" s="96" t="s">
        <v>1904</v>
      </c>
      <c r="C44" s="96" t="s">
        <v>1905</v>
      </c>
      <c r="D44" s="95" t="s">
        <v>1890</v>
      </c>
      <c r="E44" s="96">
        <v>29.819939999999999</v>
      </c>
      <c r="F44" s="96">
        <v>78.667969999999997</v>
      </c>
      <c r="G44" s="95">
        <v>1</v>
      </c>
      <c r="H44" s="95" t="s">
        <v>1892</v>
      </c>
      <c r="I44" s="95" t="s">
        <v>869</v>
      </c>
      <c r="J44" s="95" t="s">
        <v>1833</v>
      </c>
    </row>
    <row r="45" spans="1:10" x14ac:dyDescent="0.4">
      <c r="A45" s="95">
        <v>39</v>
      </c>
      <c r="B45" s="96" t="s">
        <v>1103</v>
      </c>
      <c r="C45" s="96" t="s">
        <v>940</v>
      </c>
      <c r="D45" s="95" t="s">
        <v>1890</v>
      </c>
      <c r="E45" s="96">
        <v>29.819838000000001</v>
      </c>
      <c r="F45" s="96">
        <v>78.667938000000007</v>
      </c>
      <c r="G45" s="95">
        <v>0.12</v>
      </c>
      <c r="H45" s="95" t="s">
        <v>1832</v>
      </c>
      <c r="I45" s="95" t="s">
        <v>869</v>
      </c>
      <c r="J45" s="95" t="s">
        <v>1833</v>
      </c>
    </row>
    <row r="46" spans="1:10" x14ac:dyDescent="0.4">
      <c r="A46" s="95">
        <v>40</v>
      </c>
      <c r="B46" s="96" t="s">
        <v>1906</v>
      </c>
      <c r="C46" s="96" t="s">
        <v>1907</v>
      </c>
      <c r="D46" s="95" t="s">
        <v>1890</v>
      </c>
      <c r="E46" s="96">
        <v>29.819717000000001</v>
      </c>
      <c r="F46" s="96">
        <v>78.667917000000003</v>
      </c>
      <c r="G46" s="95">
        <v>0.08</v>
      </c>
      <c r="H46" s="95" t="s">
        <v>1832</v>
      </c>
      <c r="I46" s="95" t="s">
        <v>869</v>
      </c>
      <c r="J46" s="95" t="s">
        <v>1833</v>
      </c>
    </row>
    <row r="47" spans="1:10" x14ac:dyDescent="0.4">
      <c r="A47" s="95">
        <v>41</v>
      </c>
      <c r="B47" s="96" t="s">
        <v>1908</v>
      </c>
      <c r="C47" s="96" t="s">
        <v>913</v>
      </c>
      <c r="D47" s="95" t="s">
        <v>1890</v>
      </c>
      <c r="E47" s="96">
        <v>29.819582</v>
      </c>
      <c r="F47" s="96">
        <v>78.667840999999996</v>
      </c>
      <c r="G47" s="95">
        <v>0.12</v>
      </c>
      <c r="H47" s="95" t="s">
        <v>1909</v>
      </c>
      <c r="I47" s="95" t="s">
        <v>869</v>
      </c>
      <c r="J47" s="95" t="s">
        <v>1833</v>
      </c>
    </row>
    <row r="48" spans="1:10" x14ac:dyDescent="0.4">
      <c r="A48" s="95">
        <v>42</v>
      </c>
      <c r="B48" s="96" t="s">
        <v>1910</v>
      </c>
      <c r="C48" s="96" t="s">
        <v>141</v>
      </c>
      <c r="D48" s="95" t="s">
        <v>1890</v>
      </c>
      <c r="E48" s="96">
        <v>29.819583000000002</v>
      </c>
      <c r="F48" s="96">
        <v>78.667833000000002</v>
      </c>
      <c r="G48" s="95">
        <v>0.04</v>
      </c>
      <c r="H48" s="95" t="s">
        <v>1911</v>
      </c>
      <c r="I48" s="95" t="s">
        <v>869</v>
      </c>
      <c r="J48" s="95" t="s">
        <v>1833</v>
      </c>
    </row>
    <row r="49" spans="1:10" x14ac:dyDescent="0.4">
      <c r="A49" s="95">
        <v>43</v>
      </c>
      <c r="B49" s="96" t="s">
        <v>1482</v>
      </c>
      <c r="C49" s="96" t="s">
        <v>1912</v>
      </c>
      <c r="D49" s="95" t="s">
        <v>1890</v>
      </c>
      <c r="E49" s="96">
        <v>29.819545999999999</v>
      </c>
      <c r="F49" s="96">
        <v>78.667562000000004</v>
      </c>
      <c r="G49" s="95">
        <v>0.1</v>
      </c>
      <c r="H49" s="95" t="s">
        <v>1913</v>
      </c>
      <c r="I49" s="95" t="s">
        <v>869</v>
      </c>
      <c r="J49" s="95" t="s">
        <v>1833</v>
      </c>
    </row>
    <row r="50" spans="1:10" ht="42" x14ac:dyDescent="0.4">
      <c r="A50" s="95">
        <v>44</v>
      </c>
      <c r="B50" s="96" t="s">
        <v>1914</v>
      </c>
      <c r="C50" s="96" t="s">
        <v>1845</v>
      </c>
      <c r="D50" s="95" t="s">
        <v>1890</v>
      </c>
      <c r="E50" s="96">
        <v>29.819462000000001</v>
      </c>
      <c r="F50" s="96">
        <v>78.667484000000002</v>
      </c>
      <c r="G50" s="95">
        <v>0.05</v>
      </c>
      <c r="H50" s="95" t="s">
        <v>1915</v>
      </c>
      <c r="I50" s="95" t="s">
        <v>869</v>
      </c>
      <c r="J50" s="95" t="s">
        <v>1833</v>
      </c>
    </row>
    <row r="51" spans="1:10" x14ac:dyDescent="0.4">
      <c r="A51" s="95">
        <v>45</v>
      </c>
      <c r="B51" s="96" t="s">
        <v>1847</v>
      </c>
      <c r="C51" s="96" t="s">
        <v>897</v>
      </c>
      <c r="D51" s="95" t="s">
        <v>1890</v>
      </c>
      <c r="E51" s="96">
        <v>29.819367</v>
      </c>
      <c r="F51" s="96">
        <v>78.667282999999998</v>
      </c>
      <c r="G51" s="95">
        <v>0.08</v>
      </c>
      <c r="H51" s="95" t="s">
        <v>1916</v>
      </c>
      <c r="I51" s="95" t="s">
        <v>869</v>
      </c>
      <c r="J51" s="95" t="s">
        <v>1833</v>
      </c>
    </row>
    <row r="52" spans="1:10" x14ac:dyDescent="0.4">
      <c r="A52" s="95">
        <v>46</v>
      </c>
      <c r="B52" s="96" t="s">
        <v>1917</v>
      </c>
      <c r="C52" s="96" t="s">
        <v>1476</v>
      </c>
      <c r="D52" s="95" t="s">
        <v>1890</v>
      </c>
      <c r="E52" s="96">
        <v>29.819239</v>
      </c>
      <c r="F52" s="96">
        <v>78.667173000000005</v>
      </c>
      <c r="G52" s="95">
        <v>0.12</v>
      </c>
      <c r="H52" s="95" t="s">
        <v>1916</v>
      </c>
      <c r="I52" s="95" t="s">
        <v>869</v>
      </c>
      <c r="J52" s="95" t="s">
        <v>1833</v>
      </c>
    </row>
    <row r="53" spans="1:10" x14ac:dyDescent="0.4">
      <c r="A53" s="95">
        <v>47</v>
      </c>
      <c r="B53" s="96" t="s">
        <v>1366</v>
      </c>
      <c r="C53" s="96" t="s">
        <v>1280</v>
      </c>
      <c r="D53" s="95" t="s">
        <v>1890</v>
      </c>
      <c r="E53" s="96">
        <v>29.818762</v>
      </c>
      <c r="F53" s="96">
        <v>78.666768000000005</v>
      </c>
      <c r="G53" s="95">
        <v>0.12</v>
      </c>
      <c r="H53" s="95" t="s">
        <v>1918</v>
      </c>
      <c r="I53" s="95" t="s">
        <v>869</v>
      </c>
      <c r="J53" s="95" t="s">
        <v>1833</v>
      </c>
    </row>
    <row r="54" spans="1:10" x14ac:dyDescent="0.4">
      <c r="A54" s="95">
        <v>48</v>
      </c>
      <c r="B54" s="96" t="s">
        <v>1919</v>
      </c>
      <c r="C54" s="96" t="s">
        <v>1920</v>
      </c>
      <c r="D54" s="95" t="s">
        <v>1890</v>
      </c>
      <c r="E54" s="96">
        <v>29.818633999999999</v>
      </c>
      <c r="F54" s="96">
        <v>78.666831000000002</v>
      </c>
      <c r="G54" s="95">
        <v>0.13</v>
      </c>
      <c r="H54" s="95" t="s">
        <v>1916</v>
      </c>
      <c r="I54" s="95" t="s">
        <v>869</v>
      </c>
      <c r="J54" s="95" t="s">
        <v>1833</v>
      </c>
    </row>
    <row r="55" spans="1:10" x14ac:dyDescent="0.4">
      <c r="A55" s="95">
        <v>49</v>
      </c>
      <c r="B55" s="96" t="s">
        <v>1252</v>
      </c>
      <c r="C55" s="96" t="s">
        <v>913</v>
      </c>
      <c r="D55" s="95" t="s">
        <v>1890</v>
      </c>
      <c r="E55" s="96">
        <v>29.818570999999999</v>
      </c>
      <c r="F55" s="96">
        <v>78.666972999999999</v>
      </c>
      <c r="G55" s="95">
        <v>0.18</v>
      </c>
      <c r="H55" s="95" t="s">
        <v>1921</v>
      </c>
      <c r="I55" s="95" t="s">
        <v>869</v>
      </c>
      <c r="J55" s="95" t="s">
        <v>1833</v>
      </c>
    </row>
    <row r="56" spans="1:10" x14ac:dyDescent="0.4">
      <c r="A56" s="95">
        <v>50</v>
      </c>
      <c r="B56" s="96" t="s">
        <v>1839</v>
      </c>
      <c r="C56" s="96" t="s">
        <v>1325</v>
      </c>
      <c r="D56" s="95" t="s">
        <v>1890</v>
      </c>
      <c r="E56" s="96">
        <v>29.818573000000001</v>
      </c>
      <c r="F56" s="96">
        <v>78.667136999999997</v>
      </c>
      <c r="G56" s="95">
        <v>0.2</v>
      </c>
      <c r="H56" s="95" t="s">
        <v>1922</v>
      </c>
      <c r="I56" s="95" t="s">
        <v>869</v>
      </c>
      <c r="J56" s="95" t="s">
        <v>1833</v>
      </c>
    </row>
    <row r="57" spans="1:10" x14ac:dyDescent="0.4">
      <c r="A57" s="95">
        <v>51</v>
      </c>
      <c r="B57" s="96" t="s">
        <v>1923</v>
      </c>
      <c r="C57" s="96" t="s">
        <v>1924</v>
      </c>
      <c r="D57" s="95" t="s">
        <v>1890</v>
      </c>
      <c r="E57" s="96">
        <v>29.818619999999999</v>
      </c>
      <c r="F57" s="96">
        <v>78.667316999999997</v>
      </c>
      <c r="G57" s="95">
        <v>0.28000000000000003</v>
      </c>
      <c r="H57" s="95" t="s">
        <v>1925</v>
      </c>
      <c r="I57" s="95" t="s">
        <v>869</v>
      </c>
      <c r="J57" s="95" t="s">
        <v>1833</v>
      </c>
    </row>
    <row r="58" spans="1:10" x14ac:dyDescent="0.4">
      <c r="A58" s="95">
        <v>52</v>
      </c>
      <c r="B58" s="96" t="s">
        <v>1926</v>
      </c>
      <c r="C58" s="96" t="s">
        <v>1927</v>
      </c>
      <c r="D58" s="95" t="s">
        <v>1928</v>
      </c>
      <c r="E58" s="95">
        <v>29.819274</v>
      </c>
      <c r="F58" s="95">
        <v>78.672436000000005</v>
      </c>
      <c r="G58" s="95">
        <v>0.48</v>
      </c>
      <c r="H58" s="95" t="s">
        <v>1916</v>
      </c>
      <c r="I58" s="95" t="s">
        <v>869</v>
      </c>
      <c r="J58" s="95" t="s">
        <v>1833</v>
      </c>
    </row>
    <row r="59" spans="1:10" x14ac:dyDescent="0.4">
      <c r="A59" s="95">
        <v>53</v>
      </c>
      <c r="B59" s="96" t="s">
        <v>1839</v>
      </c>
      <c r="C59" s="96" t="s">
        <v>1325</v>
      </c>
      <c r="D59" s="95" t="s">
        <v>1928</v>
      </c>
      <c r="E59" s="96">
        <v>29.819526</v>
      </c>
      <c r="F59" s="96">
        <v>78.672799999999995</v>
      </c>
      <c r="G59" s="95">
        <v>0.2</v>
      </c>
      <c r="H59" s="95" t="s">
        <v>1916</v>
      </c>
      <c r="I59" s="95" t="s">
        <v>869</v>
      </c>
      <c r="J59" s="95" t="s">
        <v>1833</v>
      </c>
    </row>
    <row r="60" spans="1:10" x14ac:dyDescent="0.4">
      <c r="A60" s="95">
        <v>54</v>
      </c>
      <c r="B60" s="96" t="s">
        <v>41</v>
      </c>
      <c r="C60" s="96" t="s">
        <v>1929</v>
      </c>
      <c r="D60" s="95" t="s">
        <v>1928</v>
      </c>
      <c r="E60" s="96">
        <v>29.819555999999999</v>
      </c>
      <c r="F60" s="96">
        <v>78.672695000000004</v>
      </c>
      <c r="G60" s="95">
        <v>0.24</v>
      </c>
      <c r="H60" s="95" t="s">
        <v>1916</v>
      </c>
      <c r="I60" s="95" t="s">
        <v>869</v>
      </c>
      <c r="J60" s="95" t="s">
        <v>1833</v>
      </c>
    </row>
    <row r="61" spans="1:10" x14ac:dyDescent="0.4">
      <c r="A61" s="95">
        <v>55</v>
      </c>
      <c r="B61" s="96" t="s">
        <v>1127</v>
      </c>
      <c r="C61" s="96" t="s">
        <v>1930</v>
      </c>
      <c r="D61" s="95" t="s">
        <v>1928</v>
      </c>
      <c r="E61" s="96">
        <v>29.819523</v>
      </c>
      <c r="F61" s="96">
        <v>78.672630999999996</v>
      </c>
      <c r="G61" s="95">
        <v>0.24</v>
      </c>
      <c r="H61" s="95" t="s">
        <v>1916</v>
      </c>
      <c r="I61" s="95" t="s">
        <v>869</v>
      </c>
      <c r="J61" s="95" t="s">
        <v>1833</v>
      </c>
    </row>
    <row r="62" spans="1:10" x14ac:dyDescent="0.4">
      <c r="A62" s="95">
        <v>56</v>
      </c>
      <c r="B62" s="96" t="s">
        <v>1931</v>
      </c>
      <c r="C62" s="96" t="s">
        <v>1932</v>
      </c>
      <c r="D62" s="95" t="s">
        <v>1928</v>
      </c>
      <c r="E62" s="96">
        <v>29.819486000000001</v>
      </c>
      <c r="F62" s="96">
        <v>78.672425000000004</v>
      </c>
      <c r="G62" s="95">
        <v>0.4</v>
      </c>
      <c r="H62" s="95" t="s">
        <v>1916</v>
      </c>
      <c r="I62" s="95" t="s">
        <v>869</v>
      </c>
      <c r="J62" s="95" t="s">
        <v>1833</v>
      </c>
    </row>
    <row r="63" spans="1:10" x14ac:dyDescent="0.4">
      <c r="A63" s="95">
        <v>57</v>
      </c>
      <c r="B63" s="96" t="s">
        <v>1933</v>
      </c>
      <c r="C63" s="96" t="s">
        <v>922</v>
      </c>
      <c r="D63" s="95" t="s">
        <v>1928</v>
      </c>
      <c r="E63" s="96">
        <v>29.819483999999999</v>
      </c>
      <c r="F63" s="96">
        <v>78.672338999999994</v>
      </c>
      <c r="G63" s="95">
        <v>0.6</v>
      </c>
      <c r="H63" s="95" t="s">
        <v>1909</v>
      </c>
      <c r="I63" s="95" t="s">
        <v>869</v>
      </c>
      <c r="J63" s="95" t="s">
        <v>1833</v>
      </c>
    </row>
    <row r="64" spans="1:10" x14ac:dyDescent="0.4">
      <c r="A64" s="95">
        <v>58</v>
      </c>
      <c r="B64" s="96" t="s">
        <v>1910</v>
      </c>
      <c r="C64" s="96" t="s">
        <v>875</v>
      </c>
      <c r="D64" s="95" t="s">
        <v>1928</v>
      </c>
      <c r="E64" s="96">
        <v>29.819476999999999</v>
      </c>
      <c r="F64" s="96">
        <v>78.672292999999996</v>
      </c>
      <c r="G64" s="95">
        <v>0.2</v>
      </c>
      <c r="H64" s="95" t="s">
        <v>1916</v>
      </c>
      <c r="I64" s="95" t="s">
        <v>869</v>
      </c>
      <c r="J64" s="95" t="s">
        <v>1833</v>
      </c>
    </row>
    <row r="65" spans="1:10" x14ac:dyDescent="0.4">
      <c r="A65" s="95">
        <v>59</v>
      </c>
      <c r="B65" s="96" t="s">
        <v>1926</v>
      </c>
      <c r="C65" s="96" t="s">
        <v>1934</v>
      </c>
      <c r="D65" s="95" t="s">
        <v>1928</v>
      </c>
      <c r="E65" s="96">
        <v>29.819496999999998</v>
      </c>
      <c r="F65" s="96">
        <v>78.672242999999995</v>
      </c>
      <c r="G65" s="95">
        <v>0.4</v>
      </c>
      <c r="H65" s="95" t="s">
        <v>1909</v>
      </c>
      <c r="I65" s="95" t="s">
        <v>869</v>
      </c>
      <c r="J65" s="95" t="s">
        <v>1833</v>
      </c>
    </row>
    <row r="66" spans="1:10" x14ac:dyDescent="0.4">
      <c r="A66" s="95">
        <v>60</v>
      </c>
      <c r="B66" s="96" t="s">
        <v>1935</v>
      </c>
      <c r="C66" s="96" t="s">
        <v>878</v>
      </c>
      <c r="D66" s="95" t="s">
        <v>1928</v>
      </c>
      <c r="E66" s="96">
        <v>29.819513000000001</v>
      </c>
      <c r="F66" s="96">
        <v>78.672182000000006</v>
      </c>
      <c r="G66" s="95">
        <v>0.26</v>
      </c>
      <c r="H66" s="95" t="s">
        <v>1909</v>
      </c>
      <c r="I66" s="95" t="s">
        <v>869</v>
      </c>
      <c r="J66" s="95" t="s">
        <v>1833</v>
      </c>
    </row>
    <row r="67" spans="1:10" x14ac:dyDescent="0.4">
      <c r="A67" s="95">
        <v>61</v>
      </c>
      <c r="B67" s="96" t="s">
        <v>1303</v>
      </c>
      <c r="C67" s="96" t="s">
        <v>1468</v>
      </c>
      <c r="D67" s="95" t="s">
        <v>1928</v>
      </c>
      <c r="E67" s="96">
        <v>29.819479000000001</v>
      </c>
      <c r="F67" s="96">
        <v>78.672100999999998</v>
      </c>
      <c r="G67" s="95">
        <v>0.18</v>
      </c>
      <c r="H67" s="95" t="s">
        <v>1916</v>
      </c>
      <c r="I67" s="95" t="s">
        <v>869</v>
      </c>
      <c r="J67" s="95" t="s">
        <v>1833</v>
      </c>
    </row>
    <row r="68" spans="1:10" x14ac:dyDescent="0.4">
      <c r="A68" s="95">
        <v>62</v>
      </c>
      <c r="B68" s="96" t="s">
        <v>1902</v>
      </c>
      <c r="C68" s="96" t="s">
        <v>1924</v>
      </c>
      <c r="D68" s="95" t="s">
        <v>1928</v>
      </c>
      <c r="E68" s="96">
        <v>29.819482000000001</v>
      </c>
      <c r="F68" s="96">
        <v>78.672039999999996</v>
      </c>
      <c r="G68" s="95">
        <v>0.3</v>
      </c>
      <c r="H68" s="95" t="s">
        <v>1909</v>
      </c>
      <c r="I68" s="95" t="s">
        <v>869</v>
      </c>
      <c r="J68" s="95" t="s">
        <v>1833</v>
      </c>
    </row>
    <row r="69" spans="1:10" x14ac:dyDescent="0.4">
      <c r="A69" s="95">
        <v>63</v>
      </c>
      <c r="B69" s="96" t="s">
        <v>1936</v>
      </c>
      <c r="C69" s="96" t="s">
        <v>1315</v>
      </c>
      <c r="D69" s="95" t="s">
        <v>1928</v>
      </c>
      <c r="E69" s="96">
        <v>29.819420999999998</v>
      </c>
      <c r="F69" s="96">
        <v>78.672009000000003</v>
      </c>
      <c r="G69" s="95">
        <v>0.16</v>
      </c>
      <c r="H69" s="95" t="s">
        <v>1937</v>
      </c>
      <c r="I69" s="95" t="s">
        <v>869</v>
      </c>
      <c r="J69" s="95" t="s">
        <v>1833</v>
      </c>
    </row>
    <row r="70" spans="1:10" x14ac:dyDescent="0.4">
      <c r="A70" s="95">
        <v>64</v>
      </c>
      <c r="B70" s="96" t="s">
        <v>1327</v>
      </c>
      <c r="C70" s="96" t="s">
        <v>1257</v>
      </c>
      <c r="D70" s="95" t="s">
        <v>1928</v>
      </c>
      <c r="E70" s="96">
        <v>29.819386000000002</v>
      </c>
      <c r="F70" s="96">
        <v>78.672214999999994</v>
      </c>
      <c r="G70" s="95">
        <v>0.12</v>
      </c>
      <c r="H70" s="95" t="s">
        <v>1909</v>
      </c>
      <c r="I70" s="95" t="s">
        <v>869</v>
      </c>
      <c r="J70" s="95" t="s">
        <v>1833</v>
      </c>
    </row>
    <row r="71" spans="1:10" x14ac:dyDescent="0.4">
      <c r="A71" s="95">
        <v>65</v>
      </c>
      <c r="B71" s="96" t="s">
        <v>1180</v>
      </c>
      <c r="C71" s="96" t="s">
        <v>1938</v>
      </c>
      <c r="D71" s="95" t="s">
        <v>1928</v>
      </c>
      <c r="E71" s="96">
        <v>29.819315</v>
      </c>
      <c r="F71" s="96">
        <v>78.672471000000002</v>
      </c>
      <c r="G71" s="95">
        <v>0.18</v>
      </c>
      <c r="H71" s="95" t="s">
        <v>1909</v>
      </c>
      <c r="I71" s="95" t="s">
        <v>869</v>
      </c>
      <c r="J71" s="95" t="s">
        <v>1833</v>
      </c>
    </row>
    <row r="72" spans="1:10" x14ac:dyDescent="0.4">
      <c r="A72" s="95">
        <v>66</v>
      </c>
      <c r="B72" s="96" t="s">
        <v>1939</v>
      </c>
      <c r="C72" s="96" t="s">
        <v>1940</v>
      </c>
      <c r="D72" s="95" t="s">
        <v>1928</v>
      </c>
      <c r="E72" s="96">
        <v>29.819248000000002</v>
      </c>
      <c r="F72" s="96">
        <v>78.672421999999997</v>
      </c>
      <c r="G72" s="95">
        <v>0.18</v>
      </c>
      <c r="H72" s="95" t="s">
        <v>1916</v>
      </c>
      <c r="I72" s="95" t="s">
        <v>869</v>
      </c>
      <c r="J72" s="95" t="s">
        <v>1833</v>
      </c>
    </row>
    <row r="73" spans="1:10" x14ac:dyDescent="0.4">
      <c r="A73" s="95">
        <v>67</v>
      </c>
      <c r="B73" s="96" t="s">
        <v>1926</v>
      </c>
      <c r="C73" s="96" t="s">
        <v>909</v>
      </c>
      <c r="D73" s="95" t="s">
        <v>1928</v>
      </c>
      <c r="E73" s="96">
        <v>29.819144999999999</v>
      </c>
      <c r="F73" s="96">
        <v>78.672720999999996</v>
      </c>
      <c r="G73" s="95">
        <v>0.24</v>
      </c>
      <c r="H73" s="95" t="s">
        <v>1916</v>
      </c>
      <c r="I73" s="95" t="s">
        <v>869</v>
      </c>
      <c r="J73" s="95" t="s">
        <v>1833</v>
      </c>
    </row>
    <row r="74" spans="1:10" x14ac:dyDescent="0.4">
      <c r="A74" s="95">
        <v>68</v>
      </c>
      <c r="B74" s="96" t="s">
        <v>1839</v>
      </c>
      <c r="C74" s="96" t="s">
        <v>1941</v>
      </c>
      <c r="D74" s="95" t="s">
        <v>1928</v>
      </c>
      <c r="E74" s="96">
        <v>29.819046</v>
      </c>
      <c r="F74" s="96">
        <v>78.673060000000007</v>
      </c>
      <c r="G74" s="95">
        <v>0.18</v>
      </c>
      <c r="H74" s="95" t="s">
        <v>1916</v>
      </c>
      <c r="I74" s="95" t="s">
        <v>869</v>
      </c>
      <c r="J74" s="95" t="s">
        <v>1833</v>
      </c>
    </row>
    <row r="75" spans="1:10" x14ac:dyDescent="0.4">
      <c r="A75" s="95">
        <v>69</v>
      </c>
      <c r="B75" s="96" t="s">
        <v>1942</v>
      </c>
      <c r="C75" s="96" t="s">
        <v>1943</v>
      </c>
      <c r="D75" s="95" t="s">
        <v>1928</v>
      </c>
      <c r="E75" s="96">
        <v>29.818954999999999</v>
      </c>
      <c r="F75" s="96">
        <v>78.672918999999993</v>
      </c>
      <c r="G75" s="95">
        <v>0.05</v>
      </c>
      <c r="H75" s="95" t="s">
        <v>1944</v>
      </c>
      <c r="I75" s="95" t="s">
        <v>869</v>
      </c>
      <c r="J75" s="95" t="s">
        <v>1833</v>
      </c>
    </row>
    <row r="76" spans="1:10" x14ac:dyDescent="0.4">
      <c r="A76" s="95">
        <v>70</v>
      </c>
      <c r="B76" s="96" t="s">
        <v>1926</v>
      </c>
      <c r="C76" s="96" t="s">
        <v>1894</v>
      </c>
      <c r="D76" s="95" t="s">
        <v>1928</v>
      </c>
      <c r="E76" s="96">
        <v>29.818923000000002</v>
      </c>
      <c r="F76" s="96">
        <v>78.672861999999995</v>
      </c>
      <c r="G76" s="95">
        <v>0.24</v>
      </c>
      <c r="H76" s="95" t="s">
        <v>1916</v>
      </c>
      <c r="I76" s="95" t="s">
        <v>869</v>
      </c>
      <c r="J76" s="95" t="s">
        <v>1833</v>
      </c>
    </row>
    <row r="77" spans="1:10" x14ac:dyDescent="0.4">
      <c r="A77" s="95">
        <v>71</v>
      </c>
      <c r="B77" s="96" t="s">
        <v>1945</v>
      </c>
      <c r="C77" s="96" t="s">
        <v>1387</v>
      </c>
      <c r="D77" s="95" t="s">
        <v>1928</v>
      </c>
      <c r="E77" s="96">
        <v>29.818921</v>
      </c>
      <c r="F77" s="96">
        <v>78.672954000000004</v>
      </c>
      <c r="G77" s="95">
        <v>0.28000000000000003</v>
      </c>
      <c r="H77" s="95" t="s">
        <v>1918</v>
      </c>
      <c r="I77" s="95" t="s">
        <v>869</v>
      </c>
      <c r="J77" s="95" t="s">
        <v>1833</v>
      </c>
    </row>
    <row r="78" spans="1:10" x14ac:dyDescent="0.4">
      <c r="A78" s="95">
        <v>72</v>
      </c>
      <c r="B78" s="96" t="s">
        <v>1396</v>
      </c>
      <c r="C78" s="96" t="s">
        <v>1587</v>
      </c>
      <c r="D78" s="95" t="s">
        <v>1928</v>
      </c>
      <c r="E78" s="96">
        <v>29.818919000000001</v>
      </c>
      <c r="F78" s="96">
        <v>78.672794999999994</v>
      </c>
      <c r="G78" s="95">
        <v>0.1</v>
      </c>
      <c r="H78" s="95" t="s">
        <v>1916</v>
      </c>
      <c r="I78" s="95" t="s">
        <v>869</v>
      </c>
      <c r="J78" s="95" t="s">
        <v>1833</v>
      </c>
    </row>
    <row r="79" spans="1:10" x14ac:dyDescent="0.4">
      <c r="A79" s="95">
        <v>73</v>
      </c>
      <c r="B79" s="96" t="s">
        <v>1946</v>
      </c>
      <c r="C79" s="96" t="s">
        <v>1947</v>
      </c>
      <c r="D79" s="95" t="s">
        <v>1928</v>
      </c>
      <c r="E79" s="96">
        <v>29.818857000000001</v>
      </c>
      <c r="F79" s="96">
        <v>78.672843</v>
      </c>
      <c r="G79" s="95">
        <v>0.12</v>
      </c>
      <c r="H79" s="95" t="s">
        <v>1918</v>
      </c>
      <c r="I79" s="95" t="s">
        <v>869</v>
      </c>
      <c r="J79" s="95" t="s">
        <v>1833</v>
      </c>
    </row>
    <row r="80" spans="1:10" x14ac:dyDescent="0.4">
      <c r="A80" s="95">
        <v>74</v>
      </c>
      <c r="B80" s="96" t="s">
        <v>1870</v>
      </c>
      <c r="C80" s="96" t="s">
        <v>1948</v>
      </c>
      <c r="D80" s="95" t="s">
        <v>1928</v>
      </c>
      <c r="E80" s="96">
        <v>29.818816999999999</v>
      </c>
      <c r="F80" s="96">
        <v>78.672792000000001</v>
      </c>
      <c r="G80" s="95">
        <v>0.13</v>
      </c>
      <c r="H80" s="95" t="s">
        <v>1949</v>
      </c>
      <c r="I80" s="95" t="s">
        <v>869</v>
      </c>
      <c r="J80" s="95" t="s">
        <v>1833</v>
      </c>
    </row>
    <row r="81" spans="1:10" ht="42" x14ac:dyDescent="0.4">
      <c r="A81" s="95">
        <v>75</v>
      </c>
      <c r="B81" s="96" t="s">
        <v>1950</v>
      </c>
      <c r="C81" s="96" t="s">
        <v>1951</v>
      </c>
      <c r="D81" s="95" t="s">
        <v>1928</v>
      </c>
      <c r="E81" s="96">
        <v>29.818777999999998</v>
      </c>
      <c r="F81" s="96">
        <v>78.672830000000005</v>
      </c>
      <c r="G81" s="95">
        <v>1.2</v>
      </c>
      <c r="H81" s="95" t="s">
        <v>1916</v>
      </c>
      <c r="I81" s="95" t="s">
        <v>869</v>
      </c>
      <c r="J81" s="95" t="s">
        <v>1833</v>
      </c>
    </row>
    <row r="82" spans="1:10" x14ac:dyDescent="0.4">
      <c r="A82" s="95">
        <v>76</v>
      </c>
      <c r="B82" s="96" t="s">
        <v>1904</v>
      </c>
      <c r="C82" s="96" t="s">
        <v>1952</v>
      </c>
      <c r="D82" s="95" t="s">
        <v>1928</v>
      </c>
      <c r="E82" s="96">
        <v>29.818802999999999</v>
      </c>
      <c r="F82" s="96">
        <v>78.672713999999999</v>
      </c>
      <c r="G82" s="95">
        <v>0.09</v>
      </c>
      <c r="H82" s="95" t="s">
        <v>1944</v>
      </c>
      <c r="I82" s="95" t="s">
        <v>869</v>
      </c>
      <c r="J82" s="95" t="s">
        <v>1833</v>
      </c>
    </row>
    <row r="83" spans="1:10" ht="42" x14ac:dyDescent="0.4">
      <c r="A83" s="95">
        <v>77</v>
      </c>
      <c r="B83" s="96" t="s">
        <v>1129</v>
      </c>
      <c r="C83" s="96" t="s">
        <v>1953</v>
      </c>
      <c r="D83" s="95" t="s">
        <v>1928</v>
      </c>
      <c r="E83" s="96">
        <v>29.818763000000001</v>
      </c>
      <c r="F83" s="96">
        <v>78.672713999999999</v>
      </c>
      <c r="G83" s="95">
        <v>0.1</v>
      </c>
      <c r="H83" s="95" t="s">
        <v>1909</v>
      </c>
      <c r="I83" s="95" t="s">
        <v>869</v>
      </c>
      <c r="J83" s="95" t="s">
        <v>1833</v>
      </c>
    </row>
    <row r="84" spans="1:10" x14ac:dyDescent="0.4">
      <c r="A84" s="95">
        <v>78</v>
      </c>
      <c r="B84" s="96" t="s">
        <v>1180</v>
      </c>
      <c r="C84" s="96" t="s">
        <v>936</v>
      </c>
      <c r="D84" s="95" t="s">
        <v>1928</v>
      </c>
      <c r="E84" s="96">
        <v>29.818687000000001</v>
      </c>
      <c r="F84" s="96">
        <v>78.672691</v>
      </c>
      <c r="G84" s="95">
        <v>0.1</v>
      </c>
      <c r="H84" s="95" t="s">
        <v>1909</v>
      </c>
      <c r="I84" s="95" t="s">
        <v>869</v>
      </c>
      <c r="J84" s="95" t="s">
        <v>1833</v>
      </c>
    </row>
    <row r="85" spans="1:10" x14ac:dyDescent="0.4">
      <c r="A85" s="95">
        <v>79</v>
      </c>
      <c r="B85" s="96" t="s">
        <v>1910</v>
      </c>
      <c r="C85" s="96" t="s">
        <v>1954</v>
      </c>
      <c r="D85" s="95" t="s">
        <v>1928</v>
      </c>
      <c r="E85" s="96">
        <v>29.818638</v>
      </c>
      <c r="F85" s="96">
        <v>78.672702000000001</v>
      </c>
      <c r="G85" s="95">
        <v>0.7</v>
      </c>
      <c r="H85" s="95" t="s">
        <v>1955</v>
      </c>
      <c r="I85" s="95" t="s">
        <v>869</v>
      </c>
      <c r="J85" s="95" t="s">
        <v>1833</v>
      </c>
    </row>
    <row r="86" spans="1:10" x14ac:dyDescent="0.4">
      <c r="A86" s="95">
        <v>80</v>
      </c>
      <c r="B86" s="96" t="s">
        <v>1396</v>
      </c>
      <c r="C86" s="96" t="s">
        <v>1924</v>
      </c>
      <c r="D86" s="95" t="s">
        <v>1928</v>
      </c>
      <c r="E86" s="96">
        <v>29.818819000000001</v>
      </c>
      <c r="F86" s="96">
        <v>78.672640999999999</v>
      </c>
      <c r="G86" s="95">
        <v>0.2</v>
      </c>
      <c r="H86" s="95" t="s">
        <v>1909</v>
      </c>
      <c r="I86" s="95" t="s">
        <v>869</v>
      </c>
      <c r="J86" s="95" t="s">
        <v>1833</v>
      </c>
    </row>
    <row r="87" spans="1:10" x14ac:dyDescent="0.4">
      <c r="A87" s="95">
        <v>81</v>
      </c>
      <c r="B87" s="96" t="s">
        <v>1252</v>
      </c>
      <c r="C87" s="96" t="s">
        <v>903</v>
      </c>
      <c r="D87" s="95" t="s">
        <v>1928</v>
      </c>
      <c r="E87" s="96">
        <v>29.818852</v>
      </c>
      <c r="F87" s="96">
        <v>78.672571000000005</v>
      </c>
      <c r="G87" s="95">
        <v>0.16</v>
      </c>
      <c r="H87" s="95" t="s">
        <v>1909</v>
      </c>
      <c r="I87" s="95" t="s">
        <v>869</v>
      </c>
      <c r="J87" s="95" t="s">
        <v>1833</v>
      </c>
    </row>
    <row r="88" spans="1:10" x14ac:dyDescent="0.4">
      <c r="A88" s="95">
        <v>82</v>
      </c>
      <c r="B88" s="96" t="s">
        <v>1861</v>
      </c>
      <c r="C88" s="96" t="s">
        <v>546</v>
      </c>
      <c r="D88" s="95" t="s">
        <v>1928</v>
      </c>
      <c r="E88" s="96">
        <v>29.818863</v>
      </c>
      <c r="F88" s="96">
        <v>78.672505000000001</v>
      </c>
      <c r="G88" s="95">
        <v>0.1</v>
      </c>
      <c r="H88" s="95" t="s">
        <v>1956</v>
      </c>
      <c r="I88" s="95" t="s">
        <v>869</v>
      </c>
      <c r="J88" s="95" t="s">
        <v>1833</v>
      </c>
    </row>
    <row r="89" spans="1:10" x14ac:dyDescent="0.4">
      <c r="A89" s="95">
        <v>83</v>
      </c>
      <c r="B89" s="96" t="s">
        <v>1252</v>
      </c>
      <c r="C89" s="96" t="s">
        <v>1957</v>
      </c>
      <c r="D89" s="95" t="s">
        <v>1928</v>
      </c>
      <c r="E89" s="96">
        <v>29.818807</v>
      </c>
      <c r="F89" s="96">
        <v>78.672488999999999</v>
      </c>
      <c r="G89" s="95">
        <v>0.1</v>
      </c>
      <c r="H89" s="95" t="s">
        <v>1958</v>
      </c>
      <c r="I89" s="95" t="s">
        <v>869</v>
      </c>
      <c r="J89" s="95" t="s">
        <v>1833</v>
      </c>
    </row>
    <row r="90" spans="1:10" x14ac:dyDescent="0.4">
      <c r="A90" s="95">
        <v>84</v>
      </c>
      <c r="B90" s="96" t="s">
        <v>1959</v>
      </c>
      <c r="C90" s="96" t="s">
        <v>1960</v>
      </c>
      <c r="D90" s="95" t="s">
        <v>1928</v>
      </c>
      <c r="E90" s="96">
        <v>29.818764999999999</v>
      </c>
      <c r="F90" s="96">
        <v>78.672405999999995</v>
      </c>
      <c r="G90" s="95">
        <v>0.16</v>
      </c>
      <c r="H90" s="95" t="s">
        <v>1961</v>
      </c>
      <c r="I90" s="95" t="s">
        <v>869</v>
      </c>
      <c r="J90" s="95" t="s">
        <v>1833</v>
      </c>
    </row>
    <row r="91" spans="1:10" ht="42" x14ac:dyDescent="0.4">
      <c r="A91" s="95">
        <v>85</v>
      </c>
      <c r="B91" s="96" t="s">
        <v>1962</v>
      </c>
      <c r="C91" s="96" t="s">
        <v>903</v>
      </c>
      <c r="D91" s="95" t="s">
        <v>1928</v>
      </c>
      <c r="E91" s="96">
        <v>29.818735</v>
      </c>
      <c r="F91" s="96">
        <v>78.672376</v>
      </c>
      <c r="G91" s="95">
        <v>0.12</v>
      </c>
      <c r="H91" s="95" t="s">
        <v>1961</v>
      </c>
      <c r="I91" s="95" t="s">
        <v>869</v>
      </c>
      <c r="J91" s="95" t="s">
        <v>1833</v>
      </c>
    </row>
    <row r="92" spans="1:10" x14ac:dyDescent="0.4">
      <c r="A92" s="95">
        <v>86</v>
      </c>
      <c r="B92" s="96" t="s">
        <v>1926</v>
      </c>
      <c r="C92" s="96" t="s">
        <v>1963</v>
      </c>
      <c r="D92" s="95" t="s">
        <v>1928</v>
      </c>
      <c r="E92" s="96">
        <v>29.818684000000001</v>
      </c>
      <c r="F92" s="96">
        <v>78.672410999999997</v>
      </c>
      <c r="G92" s="95">
        <v>0.04</v>
      </c>
      <c r="H92" s="95" t="s">
        <v>1964</v>
      </c>
      <c r="I92" s="95" t="s">
        <v>869</v>
      </c>
      <c r="J92" s="95" t="s">
        <v>1833</v>
      </c>
    </row>
    <row r="93" spans="1:10" x14ac:dyDescent="0.4">
      <c r="A93" s="95">
        <v>87</v>
      </c>
      <c r="B93" s="96" t="s">
        <v>1936</v>
      </c>
      <c r="C93" s="96" t="s">
        <v>925</v>
      </c>
      <c r="D93" s="95" t="s">
        <v>1928</v>
      </c>
      <c r="E93" s="96">
        <v>29.818660999999999</v>
      </c>
      <c r="F93" s="96">
        <v>78.672387000000001</v>
      </c>
      <c r="G93" s="95">
        <v>0.12</v>
      </c>
      <c r="H93" s="95" t="s">
        <v>1961</v>
      </c>
      <c r="I93" s="95" t="s">
        <v>869</v>
      </c>
      <c r="J93" s="95" t="s">
        <v>1833</v>
      </c>
    </row>
    <row r="94" spans="1:10" x14ac:dyDescent="0.4">
      <c r="A94" s="95">
        <v>88</v>
      </c>
      <c r="B94" s="96" t="s">
        <v>1910</v>
      </c>
      <c r="C94" s="96" t="s">
        <v>1965</v>
      </c>
      <c r="D94" s="95" t="s">
        <v>1928</v>
      </c>
      <c r="E94" s="96">
        <v>29.818624</v>
      </c>
      <c r="F94" s="96">
        <v>78.672285000000002</v>
      </c>
      <c r="G94" s="95">
        <v>0.02</v>
      </c>
      <c r="H94" s="95" t="s">
        <v>1966</v>
      </c>
      <c r="I94" s="95" t="s">
        <v>869</v>
      </c>
      <c r="J94" s="95" t="s">
        <v>1833</v>
      </c>
    </row>
    <row r="95" spans="1:10" x14ac:dyDescent="0.4">
      <c r="A95" s="95">
        <v>89</v>
      </c>
      <c r="B95" s="96" t="s">
        <v>1967</v>
      </c>
      <c r="C95" s="96" t="s">
        <v>1968</v>
      </c>
      <c r="D95" s="95" t="s">
        <v>1928</v>
      </c>
      <c r="E95" s="96">
        <v>29.818657000000002</v>
      </c>
      <c r="F95" s="96">
        <v>78.672331</v>
      </c>
      <c r="G95" s="95">
        <v>0.03</v>
      </c>
      <c r="H95" s="95" t="s">
        <v>1969</v>
      </c>
      <c r="I95" s="95" t="s">
        <v>869</v>
      </c>
      <c r="J95" s="95" t="s">
        <v>1833</v>
      </c>
    </row>
    <row r="96" spans="1:10" x14ac:dyDescent="0.4">
      <c r="A96" s="95">
        <v>90</v>
      </c>
      <c r="B96" s="96" t="s">
        <v>1180</v>
      </c>
      <c r="C96" s="96" t="s">
        <v>936</v>
      </c>
      <c r="D96" s="95" t="s">
        <v>1928</v>
      </c>
      <c r="E96" s="96">
        <v>29.818501000000001</v>
      </c>
      <c r="F96" s="96">
        <v>78.672481000000005</v>
      </c>
      <c r="G96" s="95">
        <v>0.04</v>
      </c>
      <c r="H96" s="95" t="s">
        <v>1969</v>
      </c>
      <c r="I96" s="95" t="s">
        <v>869</v>
      </c>
      <c r="J96" s="95" t="s">
        <v>1833</v>
      </c>
    </row>
    <row r="97" spans="1:10" x14ac:dyDescent="0.4">
      <c r="A97" s="95">
        <v>91</v>
      </c>
      <c r="B97" s="96" t="s">
        <v>1829</v>
      </c>
      <c r="C97" s="96" t="s">
        <v>888</v>
      </c>
      <c r="D97" s="95" t="s">
        <v>1928</v>
      </c>
      <c r="E97" s="96">
        <v>29.818439999999999</v>
      </c>
      <c r="F97" s="96">
        <v>78.672307000000004</v>
      </c>
      <c r="G97" s="95">
        <f>7/50</f>
        <v>0.14000000000000001</v>
      </c>
      <c r="H97" s="95" t="s">
        <v>1961</v>
      </c>
      <c r="I97" s="95" t="s">
        <v>869</v>
      </c>
      <c r="J97" s="95" t="s">
        <v>1833</v>
      </c>
    </row>
    <row r="98" spans="1:10" x14ac:dyDescent="0.4">
      <c r="A98" s="95">
        <v>92</v>
      </c>
      <c r="B98" s="96" t="s">
        <v>1926</v>
      </c>
      <c r="C98" s="96" t="s">
        <v>947</v>
      </c>
      <c r="D98" s="96" t="s">
        <v>1970</v>
      </c>
      <c r="E98" s="95">
        <v>29.822880000000001</v>
      </c>
      <c r="F98" s="95">
        <v>78.536270000000002</v>
      </c>
      <c r="G98" s="95">
        <v>0.2</v>
      </c>
      <c r="H98" s="95" t="s">
        <v>1971</v>
      </c>
      <c r="I98" s="95" t="s">
        <v>869</v>
      </c>
      <c r="J98" s="95" t="s">
        <v>1833</v>
      </c>
    </row>
    <row r="99" spans="1:10" x14ac:dyDescent="0.4">
      <c r="A99" s="95">
        <v>93</v>
      </c>
      <c r="B99" s="96" t="s">
        <v>1972</v>
      </c>
      <c r="C99" s="96" t="s">
        <v>1973</v>
      </c>
      <c r="D99" s="96" t="s">
        <v>1970</v>
      </c>
      <c r="E99" s="96">
        <v>29.823181000000002</v>
      </c>
      <c r="F99" s="96">
        <v>78.536246000000006</v>
      </c>
      <c r="G99" s="95">
        <v>0.16</v>
      </c>
      <c r="H99" s="95" t="s">
        <v>1971</v>
      </c>
      <c r="I99" s="95" t="s">
        <v>869</v>
      </c>
      <c r="J99" s="95" t="s">
        <v>1833</v>
      </c>
    </row>
    <row r="100" spans="1:10" x14ac:dyDescent="0.4">
      <c r="A100" s="95">
        <v>94</v>
      </c>
      <c r="B100" s="96" t="s">
        <v>1974</v>
      </c>
      <c r="C100" s="96" t="s">
        <v>1283</v>
      </c>
      <c r="D100" s="96" t="s">
        <v>1970</v>
      </c>
      <c r="E100" s="96">
        <v>29.823343999999999</v>
      </c>
      <c r="F100" s="96">
        <v>78.536112000000003</v>
      </c>
      <c r="G100" s="95">
        <v>0.2</v>
      </c>
      <c r="H100" s="95" t="s">
        <v>1975</v>
      </c>
      <c r="I100" s="95" t="s">
        <v>869</v>
      </c>
      <c r="J100" s="95" t="s">
        <v>1833</v>
      </c>
    </row>
    <row r="101" spans="1:10" x14ac:dyDescent="0.4">
      <c r="A101" s="95">
        <v>95</v>
      </c>
      <c r="B101" s="96" t="s">
        <v>326</v>
      </c>
      <c r="C101" s="96" t="s">
        <v>932</v>
      </c>
      <c r="D101" s="96" t="s">
        <v>1970</v>
      </c>
      <c r="E101" s="96">
        <v>29.823405000000001</v>
      </c>
      <c r="F101" s="96">
        <v>78.535887000000002</v>
      </c>
      <c r="G101" s="95">
        <v>0.3</v>
      </c>
      <c r="H101" s="95" t="s">
        <v>1976</v>
      </c>
      <c r="I101" s="95" t="s">
        <v>869</v>
      </c>
      <c r="J101" s="95" t="s">
        <v>1833</v>
      </c>
    </row>
    <row r="102" spans="1:10" x14ac:dyDescent="0.4">
      <c r="A102" s="95">
        <v>96</v>
      </c>
      <c r="B102" s="96" t="s">
        <v>41</v>
      </c>
      <c r="C102" s="96" t="s">
        <v>1475</v>
      </c>
      <c r="D102" s="96" t="s">
        <v>1970</v>
      </c>
      <c r="E102" s="96">
        <v>29.823426000000001</v>
      </c>
      <c r="F102" s="96">
        <v>78.536241000000004</v>
      </c>
      <c r="G102" s="95">
        <v>0.3</v>
      </c>
      <c r="H102" s="95" t="s">
        <v>1977</v>
      </c>
      <c r="I102" s="95" t="s">
        <v>869</v>
      </c>
      <c r="J102" s="95" t="s">
        <v>1833</v>
      </c>
    </row>
    <row r="103" spans="1:10" x14ac:dyDescent="0.4">
      <c r="A103" s="95">
        <v>97</v>
      </c>
      <c r="B103" s="96" t="s">
        <v>1926</v>
      </c>
      <c r="C103" s="96" t="s">
        <v>1978</v>
      </c>
      <c r="D103" s="96" t="s">
        <v>1970</v>
      </c>
      <c r="E103" s="96">
        <v>29.822565000000001</v>
      </c>
      <c r="F103" s="96">
        <v>78.537158000000005</v>
      </c>
      <c r="G103" s="95">
        <v>0.3</v>
      </c>
      <c r="H103" s="95" t="s">
        <v>1971</v>
      </c>
      <c r="I103" s="95" t="s">
        <v>869</v>
      </c>
      <c r="J103" s="95" t="s">
        <v>1833</v>
      </c>
    </row>
    <row r="104" spans="1:10" x14ac:dyDescent="0.4">
      <c r="A104" s="95">
        <v>98</v>
      </c>
      <c r="B104" s="96" t="s">
        <v>1375</v>
      </c>
      <c r="C104" s="96" t="s">
        <v>1979</v>
      </c>
      <c r="D104" s="96" t="s">
        <v>1970</v>
      </c>
      <c r="E104" s="96">
        <v>29.822672000000001</v>
      </c>
      <c r="F104" s="96">
        <v>78.537627000000001</v>
      </c>
      <c r="G104" s="95">
        <v>0.12</v>
      </c>
      <c r="H104" s="95" t="s">
        <v>1975</v>
      </c>
      <c r="I104" s="95" t="s">
        <v>869</v>
      </c>
      <c r="J104" s="95" t="s">
        <v>1833</v>
      </c>
    </row>
    <row r="105" spans="1:10" x14ac:dyDescent="0.4">
      <c r="A105" s="95">
        <v>99</v>
      </c>
      <c r="B105" s="96" t="s">
        <v>1926</v>
      </c>
      <c r="C105" s="96" t="s">
        <v>1475</v>
      </c>
      <c r="D105" s="96" t="s">
        <v>1970</v>
      </c>
      <c r="E105" s="96">
        <v>29.822610999999998</v>
      </c>
      <c r="F105" s="96">
        <v>78.537717999999998</v>
      </c>
      <c r="G105" s="95">
        <v>0.4</v>
      </c>
      <c r="H105" s="95" t="s">
        <v>1980</v>
      </c>
      <c r="I105" s="95" t="s">
        <v>869</v>
      </c>
      <c r="J105" s="95" t="s">
        <v>1833</v>
      </c>
    </row>
    <row r="106" spans="1:10" x14ac:dyDescent="0.4">
      <c r="A106" s="95">
        <v>100</v>
      </c>
      <c r="B106" s="96" t="s">
        <v>1981</v>
      </c>
      <c r="C106" s="96" t="s">
        <v>888</v>
      </c>
      <c r="D106" s="96" t="s">
        <v>1970</v>
      </c>
      <c r="E106" s="96">
        <v>29.822457</v>
      </c>
      <c r="F106" s="96">
        <v>78.537165000000002</v>
      </c>
      <c r="G106" s="95">
        <v>0.3</v>
      </c>
      <c r="H106" s="95" t="s">
        <v>1982</v>
      </c>
      <c r="I106" s="95" t="s">
        <v>869</v>
      </c>
      <c r="J106" s="95" t="s">
        <v>1833</v>
      </c>
    </row>
    <row r="107" spans="1:10" x14ac:dyDescent="0.4">
      <c r="A107" s="95">
        <v>101</v>
      </c>
      <c r="B107" s="96" t="s">
        <v>1983</v>
      </c>
      <c r="C107" s="96" t="s">
        <v>170</v>
      </c>
      <c r="D107" s="96" t="s">
        <v>1970</v>
      </c>
      <c r="E107" s="96">
        <v>29.822364</v>
      </c>
      <c r="F107" s="96">
        <v>78.537199999999999</v>
      </c>
      <c r="G107" s="95">
        <v>0.36</v>
      </c>
      <c r="H107" s="95" t="s">
        <v>1984</v>
      </c>
      <c r="I107" s="95" t="s">
        <v>869</v>
      </c>
      <c r="J107" s="95" t="s">
        <v>1833</v>
      </c>
    </row>
    <row r="108" spans="1:10" x14ac:dyDescent="0.4">
      <c r="A108" s="95">
        <v>102</v>
      </c>
      <c r="B108" s="96" t="s">
        <v>1985</v>
      </c>
      <c r="C108" s="96" t="s">
        <v>1640</v>
      </c>
      <c r="D108" s="96" t="s">
        <v>1970</v>
      </c>
      <c r="E108" s="96">
        <v>29.822243</v>
      </c>
      <c r="F108" s="96">
        <v>78.536542999999995</v>
      </c>
      <c r="G108" s="95">
        <v>0.24</v>
      </c>
      <c r="H108" s="95" t="s">
        <v>1982</v>
      </c>
      <c r="I108" s="95" t="s">
        <v>869</v>
      </c>
      <c r="J108" s="95" t="s">
        <v>1833</v>
      </c>
    </row>
    <row r="109" spans="1:10" x14ac:dyDescent="0.4">
      <c r="A109" s="95">
        <v>103</v>
      </c>
      <c r="B109" s="96" t="s">
        <v>1986</v>
      </c>
      <c r="C109" s="96" t="s">
        <v>872</v>
      </c>
      <c r="D109" s="96" t="s">
        <v>1970</v>
      </c>
      <c r="E109" s="96">
        <v>29.822158999999999</v>
      </c>
      <c r="F109" s="96">
        <v>78.536505000000005</v>
      </c>
      <c r="G109" s="95">
        <v>0.12</v>
      </c>
      <c r="H109" s="95" t="s">
        <v>1987</v>
      </c>
      <c r="I109" s="95" t="s">
        <v>869</v>
      </c>
      <c r="J109" s="95" t="s">
        <v>1833</v>
      </c>
    </row>
    <row r="110" spans="1:10" x14ac:dyDescent="0.4">
      <c r="A110" s="95">
        <v>104</v>
      </c>
      <c r="B110" s="96" t="s">
        <v>1988</v>
      </c>
      <c r="C110" s="96" t="s">
        <v>933</v>
      </c>
      <c r="D110" s="96" t="s">
        <v>1970</v>
      </c>
      <c r="E110" s="96">
        <v>29.822137000000001</v>
      </c>
      <c r="F110" s="96">
        <v>78.536632999999995</v>
      </c>
      <c r="G110" s="95">
        <v>0.06</v>
      </c>
      <c r="H110" s="95" t="s">
        <v>1989</v>
      </c>
      <c r="I110" s="95" t="s">
        <v>869</v>
      </c>
      <c r="J110" s="95" t="s">
        <v>1833</v>
      </c>
    </row>
    <row r="111" spans="1:10" x14ac:dyDescent="0.4">
      <c r="A111" s="95">
        <v>105</v>
      </c>
      <c r="B111" s="96" t="s">
        <v>1990</v>
      </c>
      <c r="C111" s="96" t="s">
        <v>903</v>
      </c>
      <c r="D111" s="96" t="s">
        <v>1970</v>
      </c>
      <c r="E111" s="96">
        <v>29.821971999999999</v>
      </c>
      <c r="F111" s="96">
        <v>78.536884999999998</v>
      </c>
      <c r="G111" s="95">
        <v>0.4</v>
      </c>
      <c r="H111" s="95" t="s">
        <v>1991</v>
      </c>
      <c r="I111" s="95" t="s">
        <v>869</v>
      </c>
      <c r="J111" s="95" t="s">
        <v>1833</v>
      </c>
    </row>
    <row r="112" spans="1:10" x14ac:dyDescent="0.4">
      <c r="A112" s="95">
        <v>106</v>
      </c>
      <c r="B112" s="96" t="s">
        <v>1992</v>
      </c>
      <c r="C112" s="96" t="s">
        <v>914</v>
      </c>
      <c r="D112" s="96" t="s">
        <v>1970</v>
      </c>
      <c r="E112" s="96">
        <v>29.821923000000002</v>
      </c>
      <c r="F112" s="96">
        <v>78.536924999999997</v>
      </c>
      <c r="G112" s="95">
        <v>0.3</v>
      </c>
      <c r="H112" s="95" t="s">
        <v>1971</v>
      </c>
      <c r="I112" s="95" t="s">
        <v>869</v>
      </c>
      <c r="J112" s="95" t="s">
        <v>1833</v>
      </c>
    </row>
    <row r="113" spans="1:10" x14ac:dyDescent="0.4">
      <c r="A113" s="95">
        <v>107</v>
      </c>
      <c r="B113" s="96" t="s">
        <v>1203</v>
      </c>
      <c r="C113" s="96" t="s">
        <v>1894</v>
      </c>
      <c r="D113" s="96" t="s">
        <v>1970</v>
      </c>
      <c r="E113" s="96">
        <v>29.821864999999999</v>
      </c>
      <c r="F113" s="96">
        <v>78.536917000000003</v>
      </c>
      <c r="G113" s="95">
        <v>0.4</v>
      </c>
      <c r="H113" s="95" t="s">
        <v>1976</v>
      </c>
      <c r="I113" s="95" t="s">
        <v>869</v>
      </c>
      <c r="J113" s="95" t="s">
        <v>1833</v>
      </c>
    </row>
    <row r="114" spans="1:10" x14ac:dyDescent="0.4">
      <c r="A114" s="95">
        <v>108</v>
      </c>
      <c r="B114" s="96" t="s">
        <v>1910</v>
      </c>
      <c r="C114" s="96" t="s">
        <v>1358</v>
      </c>
      <c r="D114" s="95" t="s">
        <v>1970</v>
      </c>
      <c r="E114" s="96">
        <v>29.821821</v>
      </c>
      <c r="F114" s="96">
        <v>78.536893000000006</v>
      </c>
      <c r="G114" s="95">
        <v>0.36</v>
      </c>
      <c r="H114" s="95" t="s">
        <v>1993</v>
      </c>
      <c r="I114" s="95" t="s">
        <v>869</v>
      </c>
      <c r="J114" s="95" t="s">
        <v>1833</v>
      </c>
    </row>
    <row r="115" spans="1:10" x14ac:dyDescent="0.4">
      <c r="A115" s="95">
        <v>109</v>
      </c>
      <c r="B115" s="96" t="s">
        <v>1994</v>
      </c>
      <c r="C115" s="96" t="s">
        <v>1995</v>
      </c>
      <c r="D115" s="96" t="s">
        <v>1970</v>
      </c>
      <c r="E115" s="96">
        <v>29.821778999999999</v>
      </c>
      <c r="F115" s="96">
        <v>78.536839000000001</v>
      </c>
      <c r="G115" s="95">
        <v>0.3</v>
      </c>
      <c r="H115" s="95" t="s">
        <v>1996</v>
      </c>
      <c r="I115" s="95" t="s">
        <v>869</v>
      </c>
      <c r="J115" s="95" t="s">
        <v>1833</v>
      </c>
    </row>
    <row r="116" spans="1:10" x14ac:dyDescent="0.4">
      <c r="A116" s="95">
        <v>110</v>
      </c>
      <c r="B116" s="96" t="s">
        <v>1891</v>
      </c>
      <c r="C116" s="96" t="s">
        <v>896</v>
      </c>
      <c r="D116" s="96" t="s">
        <v>1970</v>
      </c>
      <c r="E116" s="96">
        <v>29.821691000000001</v>
      </c>
      <c r="F116" s="96">
        <v>78.536833999999999</v>
      </c>
      <c r="G116" s="95">
        <v>0.24</v>
      </c>
      <c r="H116" s="95" t="s">
        <v>1997</v>
      </c>
      <c r="I116" s="95" t="s">
        <v>869</v>
      </c>
      <c r="J116" s="95" t="s">
        <v>1833</v>
      </c>
    </row>
    <row r="117" spans="1:10" x14ac:dyDescent="0.4">
      <c r="A117" s="95">
        <v>111</v>
      </c>
      <c r="B117" s="96" t="s">
        <v>1998</v>
      </c>
      <c r="C117" s="96" t="s">
        <v>1330</v>
      </c>
      <c r="D117" s="96" t="s">
        <v>1970</v>
      </c>
      <c r="E117" s="96">
        <v>29.821670000000001</v>
      </c>
      <c r="F117" s="96">
        <v>78.536788000000001</v>
      </c>
      <c r="G117" s="95">
        <v>0.02</v>
      </c>
      <c r="H117" s="95" t="s">
        <v>1999</v>
      </c>
      <c r="I117" s="95" t="s">
        <v>869</v>
      </c>
      <c r="J117" s="95" t="s">
        <v>1833</v>
      </c>
    </row>
    <row r="118" spans="1:10" x14ac:dyDescent="0.4">
      <c r="A118" s="95">
        <v>112</v>
      </c>
      <c r="B118" s="96" t="s">
        <v>1933</v>
      </c>
      <c r="C118" s="96" t="s">
        <v>2000</v>
      </c>
      <c r="D118" s="96" t="s">
        <v>1970</v>
      </c>
      <c r="E118" s="96">
        <v>29.821618999999998</v>
      </c>
      <c r="F118" s="96">
        <v>78.536681000000002</v>
      </c>
      <c r="G118" s="95">
        <v>0.32</v>
      </c>
      <c r="H118" s="95" t="s">
        <v>1997</v>
      </c>
      <c r="I118" s="95" t="s">
        <v>869</v>
      </c>
      <c r="J118" s="95" t="s">
        <v>1833</v>
      </c>
    </row>
    <row r="119" spans="1:10" x14ac:dyDescent="0.4">
      <c r="A119" s="95">
        <v>113</v>
      </c>
      <c r="B119" s="96" t="s">
        <v>1874</v>
      </c>
      <c r="C119" s="96" t="s">
        <v>943</v>
      </c>
      <c r="D119" s="96" t="s">
        <v>1970</v>
      </c>
      <c r="E119" s="96">
        <v>29.821570000000001</v>
      </c>
      <c r="F119" s="96">
        <v>78.536672999999993</v>
      </c>
      <c r="G119" s="95">
        <v>0.16</v>
      </c>
      <c r="H119" s="95" t="s">
        <v>1997</v>
      </c>
      <c r="I119" s="95" t="s">
        <v>869</v>
      </c>
      <c r="J119" s="95" t="s">
        <v>1833</v>
      </c>
    </row>
    <row r="120" spans="1:10" x14ac:dyDescent="0.4">
      <c r="A120" s="95">
        <v>114</v>
      </c>
      <c r="B120" s="96" t="s">
        <v>2001</v>
      </c>
      <c r="C120" s="96" t="s">
        <v>2002</v>
      </c>
      <c r="D120" s="96" t="s">
        <v>1970</v>
      </c>
      <c r="E120" s="96">
        <v>29.821542000000001</v>
      </c>
      <c r="F120" s="96">
        <v>78.536646000000005</v>
      </c>
      <c r="G120" s="95">
        <v>0.24</v>
      </c>
      <c r="H120" s="95" t="s">
        <v>1997</v>
      </c>
      <c r="I120" s="95" t="s">
        <v>869</v>
      </c>
      <c r="J120" s="95" t="s">
        <v>1833</v>
      </c>
    </row>
    <row r="121" spans="1:10" x14ac:dyDescent="0.4">
      <c r="A121" s="95">
        <v>115</v>
      </c>
      <c r="B121" s="96" t="s">
        <v>2003</v>
      </c>
      <c r="C121" s="96" t="s">
        <v>2004</v>
      </c>
      <c r="D121" s="96" t="s">
        <v>1970</v>
      </c>
      <c r="E121" s="96">
        <v>29.821508999999999</v>
      </c>
      <c r="F121" s="96">
        <v>78.536597999999998</v>
      </c>
      <c r="G121" s="95">
        <v>0.32</v>
      </c>
      <c r="H121" s="95" t="s">
        <v>1997</v>
      </c>
      <c r="I121" s="95" t="s">
        <v>869</v>
      </c>
      <c r="J121" s="95" t="s">
        <v>1833</v>
      </c>
    </row>
    <row r="122" spans="1:10" x14ac:dyDescent="0.4">
      <c r="A122" s="95">
        <v>116</v>
      </c>
      <c r="B122" s="96" t="s">
        <v>2005</v>
      </c>
      <c r="C122" s="96" t="s">
        <v>1251</v>
      </c>
      <c r="D122" s="96" t="s">
        <v>1970</v>
      </c>
      <c r="E122" s="96">
        <v>29.821466999999998</v>
      </c>
      <c r="F122" s="96">
        <v>78.536330000000007</v>
      </c>
      <c r="G122" s="95">
        <v>0.12</v>
      </c>
      <c r="H122" s="95" t="s">
        <v>2006</v>
      </c>
      <c r="I122" s="95" t="s">
        <v>869</v>
      </c>
      <c r="J122" s="95" t="s">
        <v>1833</v>
      </c>
    </row>
    <row r="123" spans="1:10" x14ac:dyDescent="0.4">
      <c r="A123" s="95">
        <v>117</v>
      </c>
      <c r="B123" s="96" t="s">
        <v>2007</v>
      </c>
      <c r="C123" s="96" t="s">
        <v>1315</v>
      </c>
      <c r="D123" s="96" t="s">
        <v>1970</v>
      </c>
      <c r="E123" s="96">
        <v>29.821380000000001</v>
      </c>
      <c r="F123" s="96">
        <v>78.536246000000006</v>
      </c>
      <c r="G123" s="95">
        <v>0.24</v>
      </c>
      <c r="H123" s="95" t="s">
        <v>1997</v>
      </c>
      <c r="I123" s="95" t="s">
        <v>869</v>
      </c>
      <c r="J123" s="95" t="s">
        <v>1833</v>
      </c>
    </row>
    <row r="124" spans="1:10" x14ac:dyDescent="0.4">
      <c r="A124" s="95">
        <v>118</v>
      </c>
      <c r="B124" s="96" t="s">
        <v>2008</v>
      </c>
      <c r="C124" s="96" t="s">
        <v>922</v>
      </c>
      <c r="D124" s="96" t="s">
        <v>1970</v>
      </c>
      <c r="E124" s="96">
        <v>29.821111999999999</v>
      </c>
      <c r="F124" s="96">
        <v>78.537610999999998</v>
      </c>
      <c r="G124" s="95">
        <v>0.24</v>
      </c>
      <c r="H124" s="95" t="s">
        <v>1997</v>
      </c>
      <c r="I124" s="95" t="s">
        <v>869</v>
      </c>
      <c r="J124" s="95" t="s">
        <v>1833</v>
      </c>
    </row>
    <row r="125" spans="1:10" x14ac:dyDescent="0.4">
      <c r="A125" s="95">
        <v>119</v>
      </c>
      <c r="B125" s="96" t="s">
        <v>1853</v>
      </c>
      <c r="C125" s="96" t="s">
        <v>2009</v>
      </c>
      <c r="D125" s="96" t="s">
        <v>1970</v>
      </c>
      <c r="E125" s="96">
        <v>29.821055000000001</v>
      </c>
      <c r="F125" s="96">
        <v>78.537608000000006</v>
      </c>
      <c r="G125" s="95">
        <v>0.08</v>
      </c>
      <c r="H125" s="95" t="s">
        <v>1997</v>
      </c>
      <c r="I125" s="95" t="s">
        <v>869</v>
      </c>
      <c r="J125" s="95" t="s">
        <v>1833</v>
      </c>
    </row>
    <row r="126" spans="1:10" x14ac:dyDescent="0.4">
      <c r="A126" s="95">
        <v>120</v>
      </c>
      <c r="B126" s="96" t="s">
        <v>2010</v>
      </c>
      <c r="C126" s="96" t="s">
        <v>1973</v>
      </c>
      <c r="D126" s="96" t="s">
        <v>1970</v>
      </c>
      <c r="E126" s="96">
        <v>29.821024999999999</v>
      </c>
      <c r="F126" s="96">
        <v>78.537510999999995</v>
      </c>
      <c r="G126" s="95">
        <v>0.36</v>
      </c>
      <c r="H126" s="95" t="s">
        <v>1996</v>
      </c>
      <c r="I126" s="95" t="s">
        <v>869</v>
      </c>
      <c r="J126" s="95" t="s">
        <v>1833</v>
      </c>
    </row>
    <row r="127" spans="1:10" x14ac:dyDescent="0.4">
      <c r="A127" s="95">
        <v>121</v>
      </c>
      <c r="B127" s="96" t="s">
        <v>1898</v>
      </c>
      <c r="C127" s="96" t="s">
        <v>2011</v>
      </c>
      <c r="D127" s="96" t="s">
        <v>1970</v>
      </c>
      <c r="E127" s="96">
        <v>29.820857</v>
      </c>
      <c r="F127" s="96">
        <v>78.537582999999998</v>
      </c>
      <c r="G127" s="95">
        <v>0.28000000000000003</v>
      </c>
      <c r="H127" s="95" t="s">
        <v>1997</v>
      </c>
      <c r="I127" s="95" t="s">
        <v>869</v>
      </c>
      <c r="J127" s="95" t="s">
        <v>1833</v>
      </c>
    </row>
    <row r="128" spans="1:10" x14ac:dyDescent="0.4">
      <c r="A128" s="95">
        <v>122</v>
      </c>
      <c r="B128" s="97" t="s">
        <v>1898</v>
      </c>
      <c r="C128" s="96" t="s">
        <v>170</v>
      </c>
      <c r="D128" s="96" t="s">
        <v>1970</v>
      </c>
      <c r="E128" s="96">
        <v>29.820899000000001</v>
      </c>
      <c r="F128" s="96">
        <v>78.537339000000003</v>
      </c>
      <c r="G128" s="95">
        <v>0.36</v>
      </c>
      <c r="H128" s="95" t="s">
        <v>1996</v>
      </c>
      <c r="I128" s="95" t="s">
        <v>869</v>
      </c>
      <c r="J128" s="95" t="s">
        <v>1833</v>
      </c>
    </row>
    <row r="129" spans="1:10" x14ac:dyDescent="0.4">
      <c r="A129" s="95">
        <v>123</v>
      </c>
      <c r="B129" s="96" t="s">
        <v>1910</v>
      </c>
      <c r="C129" s="96" t="s">
        <v>788</v>
      </c>
      <c r="D129" s="96" t="s">
        <v>1970</v>
      </c>
      <c r="E129" s="96">
        <v>29.820665999999999</v>
      </c>
      <c r="F129" s="96">
        <v>78.537233999999998</v>
      </c>
      <c r="G129" s="95">
        <v>0.2</v>
      </c>
      <c r="H129" s="95" t="s">
        <v>1997</v>
      </c>
      <c r="I129" s="95" t="s">
        <v>869</v>
      </c>
      <c r="J129" s="95" t="s">
        <v>1833</v>
      </c>
    </row>
    <row r="130" spans="1:10" x14ac:dyDescent="0.4">
      <c r="A130" s="95">
        <v>124</v>
      </c>
      <c r="B130" s="96" t="s">
        <v>1986</v>
      </c>
      <c r="C130" s="96" t="s">
        <v>2012</v>
      </c>
      <c r="D130" s="96" t="s">
        <v>1970</v>
      </c>
      <c r="E130" s="96">
        <v>29.820699000000001</v>
      </c>
      <c r="F130" s="96">
        <v>78.537617999999995</v>
      </c>
      <c r="G130" s="95">
        <v>0.32</v>
      </c>
      <c r="H130" s="95" t="s">
        <v>1997</v>
      </c>
      <c r="I130" s="95" t="s">
        <v>869</v>
      </c>
      <c r="J130" s="95" t="s">
        <v>1833</v>
      </c>
    </row>
    <row r="131" spans="1:10" ht="42" x14ac:dyDescent="0.4">
      <c r="A131" s="95">
        <v>125</v>
      </c>
      <c r="B131" s="97" t="s">
        <v>2013</v>
      </c>
      <c r="C131" s="96" t="s">
        <v>1947</v>
      </c>
      <c r="D131" s="96" t="s">
        <v>1970</v>
      </c>
      <c r="E131" s="96">
        <v>29.821010999999999</v>
      </c>
      <c r="F131" s="96">
        <v>78.538779000000005</v>
      </c>
      <c r="G131" s="95">
        <v>0.5</v>
      </c>
      <c r="H131" s="95" t="s">
        <v>1997</v>
      </c>
      <c r="I131" s="95" t="s">
        <v>869</v>
      </c>
      <c r="J131" s="95" t="s">
        <v>1833</v>
      </c>
    </row>
    <row r="132" spans="1:10" x14ac:dyDescent="0.4">
      <c r="A132" s="95">
        <v>126</v>
      </c>
      <c r="B132" s="96" t="s">
        <v>2014</v>
      </c>
      <c r="C132" s="96" t="s">
        <v>1264</v>
      </c>
      <c r="D132" s="96" t="s">
        <v>1970</v>
      </c>
      <c r="E132" s="96">
        <v>29.820948000000001</v>
      </c>
      <c r="F132" s="96">
        <v>78.538768000000005</v>
      </c>
      <c r="G132" s="95">
        <v>0.4</v>
      </c>
      <c r="H132" s="95" t="s">
        <v>2015</v>
      </c>
      <c r="I132" s="95" t="s">
        <v>869</v>
      </c>
      <c r="J132" s="95" t="s">
        <v>1833</v>
      </c>
    </row>
    <row r="133" spans="1:10" x14ac:dyDescent="0.4">
      <c r="A133" s="95">
        <v>127</v>
      </c>
      <c r="B133" s="96" t="s">
        <v>1870</v>
      </c>
      <c r="C133" s="96" t="s">
        <v>1447</v>
      </c>
      <c r="D133" s="96" t="s">
        <v>1970</v>
      </c>
      <c r="E133" s="96">
        <v>29.820846</v>
      </c>
      <c r="F133" s="96">
        <v>78.538830000000004</v>
      </c>
      <c r="G133" s="95">
        <v>0.5</v>
      </c>
      <c r="H133" s="95" t="s">
        <v>1997</v>
      </c>
      <c r="I133" s="95" t="s">
        <v>869</v>
      </c>
      <c r="J133" s="95" t="s">
        <v>1833</v>
      </c>
    </row>
    <row r="134" spans="1:10" x14ac:dyDescent="0.4">
      <c r="A134" s="95">
        <v>128</v>
      </c>
      <c r="B134" s="96" t="s">
        <v>2016</v>
      </c>
      <c r="C134" s="96" t="s">
        <v>886</v>
      </c>
      <c r="D134" s="96" t="s">
        <v>1970</v>
      </c>
      <c r="E134" s="96">
        <v>29.820489999999999</v>
      </c>
      <c r="F134" s="96">
        <v>78.538456999999994</v>
      </c>
      <c r="G134" s="95">
        <v>0.5</v>
      </c>
      <c r="H134" s="95" t="s">
        <v>1997</v>
      </c>
      <c r="I134" s="95" t="s">
        <v>869</v>
      </c>
      <c r="J134" s="95" t="s">
        <v>1833</v>
      </c>
    </row>
    <row r="135" spans="1:10" x14ac:dyDescent="0.4">
      <c r="A135" s="95">
        <v>129</v>
      </c>
      <c r="B135" s="96" t="s">
        <v>1926</v>
      </c>
      <c r="C135" s="96" t="s">
        <v>1543</v>
      </c>
      <c r="D135" s="96" t="s">
        <v>1970</v>
      </c>
      <c r="E135" s="96">
        <v>29.820126999999999</v>
      </c>
      <c r="F135" s="96">
        <v>78.540115</v>
      </c>
      <c r="G135" s="95">
        <v>0.4</v>
      </c>
      <c r="H135" s="95" t="s">
        <v>1997</v>
      </c>
      <c r="I135" s="95" t="s">
        <v>869</v>
      </c>
      <c r="J135" s="95" t="s">
        <v>1833</v>
      </c>
    </row>
    <row r="136" spans="1:10" x14ac:dyDescent="0.4">
      <c r="A136" s="95">
        <v>130</v>
      </c>
      <c r="B136" s="96" t="s">
        <v>2017</v>
      </c>
      <c r="C136" s="96" t="s">
        <v>879</v>
      </c>
      <c r="D136" s="96" t="s">
        <v>1970</v>
      </c>
      <c r="E136" s="96">
        <v>29.820550999999998</v>
      </c>
      <c r="F136" s="96">
        <v>78.540501000000006</v>
      </c>
      <c r="G136" s="95">
        <v>0.2</v>
      </c>
      <c r="H136" s="95" t="s">
        <v>1996</v>
      </c>
      <c r="I136" s="95" t="s">
        <v>869</v>
      </c>
      <c r="J136" s="95" t="s">
        <v>1833</v>
      </c>
    </row>
    <row r="137" spans="1:10" x14ac:dyDescent="0.4">
      <c r="A137" s="95">
        <v>131</v>
      </c>
      <c r="B137" s="96" t="s">
        <v>2018</v>
      </c>
      <c r="C137" s="96" t="s">
        <v>2019</v>
      </c>
      <c r="D137" s="96" t="s">
        <v>1970</v>
      </c>
      <c r="E137" s="96">
        <v>29.820374000000001</v>
      </c>
      <c r="F137" s="96">
        <v>78.541172000000003</v>
      </c>
      <c r="G137" s="95">
        <v>0.2</v>
      </c>
      <c r="H137" s="95" t="s">
        <v>1997</v>
      </c>
      <c r="I137" s="95" t="s">
        <v>869</v>
      </c>
      <c r="J137" s="95" t="s">
        <v>1833</v>
      </c>
    </row>
    <row r="138" spans="1:10" x14ac:dyDescent="0.4">
      <c r="A138" s="95">
        <v>132</v>
      </c>
      <c r="B138" s="96" t="s">
        <v>1926</v>
      </c>
      <c r="C138" s="96" t="s">
        <v>1283</v>
      </c>
      <c r="D138" s="95" t="s">
        <v>1970</v>
      </c>
      <c r="E138" s="96">
        <v>29.82019</v>
      </c>
      <c r="F138" s="96">
        <v>78.541218000000001</v>
      </c>
      <c r="G138" s="95">
        <v>0.16</v>
      </c>
      <c r="H138" s="95" t="s">
        <v>1997</v>
      </c>
      <c r="I138" s="95" t="s">
        <v>869</v>
      </c>
      <c r="J138" s="95" t="s">
        <v>1833</v>
      </c>
    </row>
    <row r="139" spans="1:10" x14ac:dyDescent="0.4">
      <c r="A139" s="95">
        <v>133</v>
      </c>
      <c r="B139" s="96" t="s">
        <v>2020</v>
      </c>
      <c r="C139" s="96" t="s">
        <v>2021</v>
      </c>
      <c r="D139" s="96" t="s">
        <v>1970</v>
      </c>
      <c r="E139" s="96">
        <v>29.820122999999999</v>
      </c>
      <c r="F139" s="96">
        <v>78.540840000000003</v>
      </c>
      <c r="G139" s="95">
        <v>0.22</v>
      </c>
      <c r="H139" s="95" t="s">
        <v>2022</v>
      </c>
      <c r="I139" s="95" t="s">
        <v>869</v>
      </c>
      <c r="J139" s="95" t="s">
        <v>1833</v>
      </c>
    </row>
    <row r="140" spans="1:10" x14ac:dyDescent="0.4">
      <c r="A140" s="95">
        <v>134</v>
      </c>
      <c r="B140" s="96" t="s">
        <v>2023</v>
      </c>
      <c r="C140" s="96" t="s">
        <v>2024</v>
      </c>
      <c r="D140" s="96" t="s">
        <v>1970</v>
      </c>
      <c r="E140" s="96">
        <v>29.820072</v>
      </c>
      <c r="F140" s="96">
        <v>78.540227999999999</v>
      </c>
      <c r="G140" s="95">
        <v>0.2</v>
      </c>
      <c r="H140" s="95" t="s">
        <v>1997</v>
      </c>
      <c r="I140" s="95" t="s">
        <v>869</v>
      </c>
      <c r="J140" s="95" t="s">
        <v>1833</v>
      </c>
    </row>
    <row r="141" spans="1:10" x14ac:dyDescent="0.4">
      <c r="A141" s="95">
        <v>135</v>
      </c>
      <c r="B141" s="96" t="s">
        <v>1923</v>
      </c>
      <c r="C141" s="96" t="s">
        <v>2025</v>
      </c>
      <c r="D141" s="95" t="s">
        <v>1970</v>
      </c>
      <c r="E141" s="96">
        <v>29.820112000000002</v>
      </c>
      <c r="F141" s="96">
        <v>78.540125000000003</v>
      </c>
      <c r="G141" s="95">
        <v>0.14000000000000001</v>
      </c>
      <c r="H141" s="95" t="s">
        <v>2026</v>
      </c>
      <c r="I141" s="95" t="s">
        <v>869</v>
      </c>
      <c r="J141" s="95" t="s">
        <v>1833</v>
      </c>
    </row>
    <row r="142" spans="1:10" x14ac:dyDescent="0.4">
      <c r="A142" s="95">
        <v>136</v>
      </c>
      <c r="B142" s="96" t="s">
        <v>2027</v>
      </c>
      <c r="C142" s="96" t="s">
        <v>2028</v>
      </c>
      <c r="D142" s="96" t="s">
        <v>1970</v>
      </c>
      <c r="E142" s="96">
        <v>29.819825999999999</v>
      </c>
      <c r="F142" s="96">
        <v>78.540036000000001</v>
      </c>
      <c r="G142" s="95">
        <v>0.16</v>
      </c>
      <c r="H142" s="95" t="s">
        <v>2029</v>
      </c>
      <c r="I142" s="95" t="s">
        <v>869</v>
      </c>
      <c r="J142" s="95" t="s">
        <v>1833</v>
      </c>
    </row>
    <row r="143" spans="1:10" x14ac:dyDescent="0.4">
      <c r="A143" s="95">
        <v>137</v>
      </c>
      <c r="B143" s="96" t="s">
        <v>1306</v>
      </c>
      <c r="C143" s="96" t="s">
        <v>2030</v>
      </c>
      <c r="D143" s="95" t="s">
        <v>2031</v>
      </c>
      <c r="E143" s="95">
        <v>29.803478999999999</v>
      </c>
      <c r="F143" s="95">
        <v>78.596068000000002</v>
      </c>
      <c r="G143" s="95">
        <v>0.16</v>
      </c>
      <c r="H143" s="95" t="s">
        <v>2032</v>
      </c>
      <c r="I143" s="95" t="s">
        <v>869</v>
      </c>
      <c r="J143" s="95" t="s">
        <v>1833</v>
      </c>
    </row>
    <row r="144" spans="1:10" x14ac:dyDescent="0.4">
      <c r="A144" s="95">
        <v>138</v>
      </c>
      <c r="B144" s="96" t="s">
        <v>1364</v>
      </c>
      <c r="C144" s="96" t="s">
        <v>1373</v>
      </c>
      <c r="D144" s="95" t="s">
        <v>2031</v>
      </c>
      <c r="E144" s="96">
        <v>29.811218</v>
      </c>
      <c r="F144" s="96">
        <v>78.597358</v>
      </c>
      <c r="G144" s="95">
        <v>0.36</v>
      </c>
      <c r="H144" s="95" t="s">
        <v>2033</v>
      </c>
      <c r="I144" s="95" t="s">
        <v>869</v>
      </c>
      <c r="J144" s="95" t="s">
        <v>1833</v>
      </c>
    </row>
    <row r="145" spans="1:10" x14ac:dyDescent="0.4">
      <c r="A145" s="95">
        <v>139</v>
      </c>
      <c r="B145" s="96" t="s">
        <v>1306</v>
      </c>
      <c r="C145" s="96" t="s">
        <v>2034</v>
      </c>
      <c r="D145" s="95" t="s">
        <v>2031</v>
      </c>
      <c r="E145" s="96">
        <v>29.811147999999999</v>
      </c>
      <c r="F145" s="96">
        <v>78.597252999999995</v>
      </c>
      <c r="G145" s="95">
        <v>0.08</v>
      </c>
      <c r="H145" s="95" t="s">
        <v>2035</v>
      </c>
      <c r="I145" s="95" t="s">
        <v>869</v>
      </c>
      <c r="J145" s="95" t="s">
        <v>1833</v>
      </c>
    </row>
    <row r="146" spans="1:10" x14ac:dyDescent="0.4">
      <c r="A146" s="95">
        <v>140</v>
      </c>
      <c r="B146" s="96" t="s">
        <v>1252</v>
      </c>
      <c r="C146" s="96" t="s">
        <v>1907</v>
      </c>
      <c r="D146" s="95" t="s">
        <v>2031</v>
      </c>
      <c r="E146" s="96">
        <v>29.811125000000001</v>
      </c>
      <c r="F146" s="96">
        <v>78.597183000000001</v>
      </c>
      <c r="G146" s="95">
        <v>0.06</v>
      </c>
      <c r="H146" s="95" t="s">
        <v>2036</v>
      </c>
      <c r="I146" s="95" t="s">
        <v>869</v>
      </c>
      <c r="J146" s="95" t="s">
        <v>1833</v>
      </c>
    </row>
    <row r="147" spans="1:10" x14ac:dyDescent="0.4">
      <c r="A147" s="95">
        <v>141</v>
      </c>
      <c r="B147" s="96" t="s">
        <v>2037</v>
      </c>
      <c r="C147" s="96" t="s">
        <v>2038</v>
      </c>
      <c r="D147" s="95" t="s">
        <v>2031</v>
      </c>
      <c r="E147" s="96">
        <v>29.811081000000001</v>
      </c>
      <c r="F147" s="96">
        <v>78.597344000000007</v>
      </c>
      <c r="G147" s="95">
        <v>0.04</v>
      </c>
      <c r="H147" s="95" t="s">
        <v>2036</v>
      </c>
      <c r="I147" s="95" t="s">
        <v>869</v>
      </c>
      <c r="J147" s="95" t="s">
        <v>1833</v>
      </c>
    </row>
    <row r="148" spans="1:10" x14ac:dyDescent="0.4">
      <c r="A148" s="95">
        <v>142</v>
      </c>
      <c r="B148" s="96" t="s">
        <v>1252</v>
      </c>
      <c r="C148" s="96" t="s">
        <v>1257</v>
      </c>
      <c r="D148" s="95" t="s">
        <v>2031</v>
      </c>
      <c r="E148" s="96">
        <v>29.810981000000002</v>
      </c>
      <c r="F148" s="96">
        <v>78.597257999999997</v>
      </c>
      <c r="G148" s="95">
        <v>0.08</v>
      </c>
      <c r="H148" s="95" t="s">
        <v>2039</v>
      </c>
      <c r="I148" s="95" t="s">
        <v>869</v>
      </c>
      <c r="J148" s="95" t="s">
        <v>1833</v>
      </c>
    </row>
    <row r="149" spans="1:10" x14ac:dyDescent="0.4">
      <c r="A149" s="95">
        <v>143</v>
      </c>
      <c r="B149" s="96" t="s">
        <v>2040</v>
      </c>
      <c r="C149" s="96" t="s">
        <v>2002</v>
      </c>
      <c r="D149" s="95" t="s">
        <v>2031</v>
      </c>
      <c r="E149" s="96">
        <v>29.811107</v>
      </c>
      <c r="F149" s="96">
        <v>78.597132000000002</v>
      </c>
      <c r="G149" s="95">
        <v>0.08</v>
      </c>
      <c r="H149" s="95" t="s">
        <v>2041</v>
      </c>
      <c r="I149" s="95" t="s">
        <v>869</v>
      </c>
      <c r="J149" s="95" t="s">
        <v>1833</v>
      </c>
    </row>
    <row r="150" spans="1:10" ht="42" x14ac:dyDescent="0.4">
      <c r="A150" s="95">
        <v>144</v>
      </c>
      <c r="B150" s="96" t="s">
        <v>2042</v>
      </c>
      <c r="C150" s="96" t="s">
        <v>2043</v>
      </c>
      <c r="D150" s="95" t="s">
        <v>2031</v>
      </c>
      <c r="E150" s="96">
        <v>29.810953000000001</v>
      </c>
      <c r="F150" s="96">
        <v>78.597099999999998</v>
      </c>
      <c r="G150" s="95">
        <v>0.06</v>
      </c>
      <c r="H150" s="95" t="s">
        <v>2044</v>
      </c>
      <c r="I150" s="95" t="s">
        <v>869</v>
      </c>
      <c r="J150" s="95" t="s">
        <v>1833</v>
      </c>
    </row>
    <row r="151" spans="1:10" x14ac:dyDescent="0.4">
      <c r="A151" s="95">
        <v>145</v>
      </c>
      <c r="B151" s="96" t="s">
        <v>2045</v>
      </c>
      <c r="C151" s="96" t="s">
        <v>2046</v>
      </c>
      <c r="D151" s="95" t="s">
        <v>2031</v>
      </c>
      <c r="E151" s="96">
        <v>29.810972</v>
      </c>
      <c r="F151" s="96">
        <v>78.596750999999998</v>
      </c>
      <c r="G151" s="95">
        <v>0.12</v>
      </c>
      <c r="H151" s="95" t="s">
        <v>2033</v>
      </c>
      <c r="I151" s="95" t="s">
        <v>869</v>
      </c>
      <c r="J151" s="95" t="s">
        <v>1833</v>
      </c>
    </row>
    <row r="152" spans="1:10" ht="42" x14ac:dyDescent="0.4">
      <c r="A152" s="95">
        <v>146</v>
      </c>
      <c r="B152" s="96" t="s">
        <v>1288</v>
      </c>
      <c r="C152" s="96" t="s">
        <v>2047</v>
      </c>
      <c r="D152" s="95" t="s">
        <v>2031</v>
      </c>
      <c r="E152" s="96">
        <v>29.810829999999999</v>
      </c>
      <c r="F152" s="96">
        <v>78.596745999999996</v>
      </c>
      <c r="G152" s="95">
        <v>0.12</v>
      </c>
      <c r="H152" s="95" t="s">
        <v>2026</v>
      </c>
      <c r="I152" s="95" t="s">
        <v>869</v>
      </c>
      <c r="J152" s="95" t="s">
        <v>1833</v>
      </c>
    </row>
    <row r="153" spans="1:10" x14ac:dyDescent="0.4">
      <c r="A153" s="95">
        <v>147</v>
      </c>
      <c r="B153" s="96" t="s">
        <v>2045</v>
      </c>
      <c r="C153" s="96" t="s">
        <v>2048</v>
      </c>
      <c r="D153" s="95" t="s">
        <v>2031</v>
      </c>
      <c r="E153" s="96">
        <v>29.810744</v>
      </c>
      <c r="F153" s="96">
        <v>78.596823999999998</v>
      </c>
      <c r="G153" s="95">
        <v>0.06</v>
      </c>
      <c r="H153" s="95" t="s">
        <v>2036</v>
      </c>
      <c r="I153" s="95" t="s">
        <v>869</v>
      </c>
      <c r="J153" s="95" t="s">
        <v>1833</v>
      </c>
    </row>
    <row r="154" spans="1:10" ht="42" x14ac:dyDescent="0.4">
      <c r="A154" s="95">
        <v>148</v>
      </c>
      <c r="B154" s="96" t="s">
        <v>2049</v>
      </c>
      <c r="C154" s="96" t="s">
        <v>925</v>
      </c>
      <c r="D154" s="95" t="s">
        <v>2031</v>
      </c>
      <c r="E154" s="96">
        <v>29.810675</v>
      </c>
      <c r="F154" s="96">
        <v>78.597228000000001</v>
      </c>
      <c r="G154" s="95">
        <v>0.08</v>
      </c>
      <c r="H154" s="95" t="s">
        <v>2041</v>
      </c>
      <c r="I154" s="95" t="s">
        <v>869</v>
      </c>
      <c r="J154" s="95" t="s">
        <v>1833</v>
      </c>
    </row>
    <row r="155" spans="1:10" x14ac:dyDescent="0.4">
      <c r="A155" s="95">
        <v>149</v>
      </c>
      <c r="B155" s="96" t="s">
        <v>1252</v>
      </c>
      <c r="C155" s="96" t="s">
        <v>933</v>
      </c>
      <c r="D155" s="95" t="s">
        <v>2031</v>
      </c>
      <c r="E155" s="96">
        <v>29.810874999999999</v>
      </c>
      <c r="F155" s="96">
        <v>78.596354000000005</v>
      </c>
      <c r="G155" s="95">
        <v>0.06</v>
      </c>
      <c r="H155" s="95" t="s">
        <v>2036</v>
      </c>
      <c r="I155" s="95" t="s">
        <v>869</v>
      </c>
      <c r="J155" s="95" t="s">
        <v>1833</v>
      </c>
    </row>
    <row r="156" spans="1:10" x14ac:dyDescent="0.4">
      <c r="A156" s="95">
        <v>150</v>
      </c>
      <c r="B156" s="96" t="s">
        <v>1842</v>
      </c>
      <c r="C156" s="96" t="s">
        <v>1882</v>
      </c>
      <c r="D156" s="95" t="s">
        <v>2031</v>
      </c>
      <c r="E156" s="96">
        <v>29.810784000000002</v>
      </c>
      <c r="F156" s="96">
        <v>78.596476999999993</v>
      </c>
      <c r="G156" s="95">
        <v>0.28000000000000003</v>
      </c>
      <c r="H156" s="95" t="s">
        <v>2050</v>
      </c>
      <c r="I156" s="95" t="s">
        <v>869</v>
      </c>
      <c r="J156" s="95" t="s">
        <v>1833</v>
      </c>
    </row>
    <row r="157" spans="1:10" x14ac:dyDescent="0.4">
      <c r="A157" s="95">
        <v>151</v>
      </c>
      <c r="B157" s="96" t="s">
        <v>2051</v>
      </c>
      <c r="C157" s="96" t="s">
        <v>1275</v>
      </c>
      <c r="D157" s="95" t="s">
        <v>2031</v>
      </c>
      <c r="E157" s="96">
        <v>29.810728000000001</v>
      </c>
      <c r="F157" s="96">
        <v>78.596332000000004</v>
      </c>
      <c r="G157" s="95">
        <v>0.36</v>
      </c>
      <c r="H157" s="95" t="s">
        <v>2033</v>
      </c>
      <c r="I157" s="95" t="s">
        <v>869</v>
      </c>
      <c r="J157" s="95" t="s">
        <v>1833</v>
      </c>
    </row>
    <row r="158" spans="1:10" x14ac:dyDescent="0.4">
      <c r="A158" s="95">
        <v>152</v>
      </c>
      <c r="B158" s="96" t="s">
        <v>1396</v>
      </c>
      <c r="C158" s="96" t="s">
        <v>2052</v>
      </c>
      <c r="D158" s="95" t="s">
        <v>2031</v>
      </c>
      <c r="E158" s="96">
        <v>29.810686</v>
      </c>
      <c r="F158" s="96">
        <v>78.596363999999994</v>
      </c>
      <c r="G158" s="95">
        <v>0.06</v>
      </c>
      <c r="H158" s="95" t="s">
        <v>2036</v>
      </c>
      <c r="I158" s="95" t="s">
        <v>869</v>
      </c>
      <c r="J158" s="95" t="s">
        <v>1833</v>
      </c>
    </row>
    <row r="159" spans="1:10" ht="42" x14ac:dyDescent="0.4">
      <c r="A159" s="95">
        <v>153</v>
      </c>
      <c r="B159" s="96" t="s">
        <v>1288</v>
      </c>
      <c r="C159" s="96" t="s">
        <v>1257</v>
      </c>
      <c r="D159" s="95" t="s">
        <v>2031</v>
      </c>
      <c r="E159" s="96">
        <v>29.810644</v>
      </c>
      <c r="F159" s="96">
        <v>78.596419999999995</v>
      </c>
      <c r="G159" s="95">
        <v>0.08</v>
      </c>
      <c r="H159" s="95" t="s">
        <v>2039</v>
      </c>
      <c r="I159" s="95" t="s">
        <v>869</v>
      </c>
      <c r="J159" s="95" t="s">
        <v>1833</v>
      </c>
    </row>
    <row r="160" spans="1:10" x14ac:dyDescent="0.4">
      <c r="A160" s="95">
        <v>154</v>
      </c>
      <c r="B160" s="96" t="s">
        <v>2053</v>
      </c>
      <c r="C160" s="96" t="s">
        <v>1897</v>
      </c>
      <c r="D160" s="95" t="s">
        <v>2031</v>
      </c>
      <c r="E160" s="96">
        <v>29.810604000000001</v>
      </c>
      <c r="F160" s="96">
        <v>78.596450000000004</v>
      </c>
      <c r="G160" s="95">
        <v>0.24</v>
      </c>
      <c r="H160" s="95" t="s">
        <v>2050</v>
      </c>
      <c r="I160" s="95" t="s">
        <v>869</v>
      </c>
      <c r="J160" s="95" t="s">
        <v>1833</v>
      </c>
    </row>
    <row r="161" spans="1:10" x14ac:dyDescent="0.4">
      <c r="A161" s="95">
        <v>155</v>
      </c>
      <c r="B161" s="96" t="s">
        <v>2054</v>
      </c>
      <c r="C161" s="96" t="s">
        <v>913</v>
      </c>
      <c r="D161" s="95" t="s">
        <v>2031</v>
      </c>
      <c r="E161" s="96">
        <v>29.810677999999999</v>
      </c>
      <c r="F161" s="96">
        <v>78.595624000000001</v>
      </c>
      <c r="G161" s="95">
        <v>0.02</v>
      </c>
      <c r="H161" s="95" t="s">
        <v>2055</v>
      </c>
      <c r="I161" s="95" t="s">
        <v>869</v>
      </c>
      <c r="J161" s="95" t="s">
        <v>1833</v>
      </c>
    </row>
    <row r="162" spans="1:10" x14ac:dyDescent="0.4">
      <c r="A162" s="95">
        <v>156</v>
      </c>
      <c r="B162" s="96" t="s">
        <v>1926</v>
      </c>
      <c r="C162" s="96" t="s">
        <v>985</v>
      </c>
      <c r="D162" s="95" t="s">
        <v>2031</v>
      </c>
      <c r="E162" s="96">
        <v>29.810656999999999</v>
      </c>
      <c r="F162" s="96">
        <v>78.595693999999995</v>
      </c>
      <c r="G162" s="95">
        <v>0.12</v>
      </c>
      <c r="H162" s="95" t="s">
        <v>2026</v>
      </c>
      <c r="I162" s="95" t="s">
        <v>869</v>
      </c>
      <c r="J162" s="95" t="s">
        <v>1833</v>
      </c>
    </row>
    <row r="163" spans="1:10" x14ac:dyDescent="0.4">
      <c r="A163" s="95">
        <v>157</v>
      </c>
      <c r="B163" s="96" t="s">
        <v>1364</v>
      </c>
      <c r="C163" s="96" t="s">
        <v>879</v>
      </c>
      <c r="D163" s="95" t="s">
        <v>2031</v>
      </c>
      <c r="E163" s="96">
        <v>29.810614999999999</v>
      </c>
      <c r="F163" s="96">
        <v>78.595718000000005</v>
      </c>
      <c r="G163" s="95">
        <v>0.02</v>
      </c>
      <c r="H163" s="95" t="s">
        <v>2056</v>
      </c>
      <c r="I163" s="95" t="s">
        <v>869</v>
      </c>
      <c r="J163" s="95" t="s">
        <v>1833</v>
      </c>
    </row>
    <row r="164" spans="1:10" x14ac:dyDescent="0.4">
      <c r="A164" s="95">
        <v>158</v>
      </c>
      <c r="B164" s="96" t="s">
        <v>2057</v>
      </c>
      <c r="C164" s="96" t="s">
        <v>2058</v>
      </c>
      <c r="D164" s="95" t="s">
        <v>2031</v>
      </c>
      <c r="E164" s="96">
        <v>29.810592</v>
      </c>
      <c r="F164" s="96">
        <v>78.595782</v>
      </c>
      <c r="G164" s="95">
        <v>0.12</v>
      </c>
      <c r="H164" s="95" t="s">
        <v>2026</v>
      </c>
      <c r="I164" s="95" t="s">
        <v>869</v>
      </c>
      <c r="J164" s="95" t="s">
        <v>1833</v>
      </c>
    </row>
    <row r="165" spans="1:10" x14ac:dyDescent="0.4">
      <c r="A165" s="95">
        <v>159</v>
      </c>
      <c r="B165" s="96" t="s">
        <v>2059</v>
      </c>
      <c r="C165" s="96" t="s">
        <v>2060</v>
      </c>
      <c r="D165" s="95" t="s">
        <v>2031</v>
      </c>
      <c r="E165" s="96">
        <v>29.810549999999999</v>
      </c>
      <c r="F165" s="96">
        <v>78.595851999999994</v>
      </c>
      <c r="G165" s="95">
        <v>0.1</v>
      </c>
      <c r="H165" s="95" t="s">
        <v>2029</v>
      </c>
      <c r="I165" s="95" t="s">
        <v>869</v>
      </c>
      <c r="J165" s="95" t="s">
        <v>1833</v>
      </c>
    </row>
    <row r="166" spans="1:10" ht="42" x14ac:dyDescent="0.4">
      <c r="A166" s="95">
        <v>160</v>
      </c>
      <c r="B166" s="96" t="s">
        <v>2061</v>
      </c>
      <c r="C166" s="96" t="s">
        <v>2062</v>
      </c>
      <c r="D166" s="95" t="s">
        <v>2031</v>
      </c>
      <c r="E166" s="96">
        <v>29.810469000000001</v>
      </c>
      <c r="F166" s="96">
        <v>78.595831000000004</v>
      </c>
      <c r="G166" s="95">
        <v>0.06</v>
      </c>
      <c r="H166" s="95" t="s">
        <v>2056</v>
      </c>
      <c r="I166" s="95" t="s">
        <v>869</v>
      </c>
      <c r="J166" s="95" t="s">
        <v>1833</v>
      </c>
    </row>
    <row r="167" spans="1:10" x14ac:dyDescent="0.4">
      <c r="A167" s="95">
        <v>161</v>
      </c>
      <c r="B167" s="96" t="s">
        <v>2063</v>
      </c>
      <c r="C167" s="96" t="s">
        <v>1248</v>
      </c>
      <c r="D167" s="95" t="s">
        <v>2031</v>
      </c>
      <c r="E167" s="96">
        <v>29.810406</v>
      </c>
      <c r="F167" s="96">
        <v>78.595873999999995</v>
      </c>
      <c r="G167" s="95">
        <v>0.04</v>
      </c>
      <c r="H167" s="95" t="s">
        <v>2056</v>
      </c>
      <c r="I167" s="95" t="s">
        <v>869</v>
      </c>
      <c r="J167" s="95" t="s">
        <v>1833</v>
      </c>
    </row>
    <row r="168" spans="1:10" x14ac:dyDescent="0.4">
      <c r="A168" s="95">
        <v>162</v>
      </c>
      <c r="B168" s="96" t="s">
        <v>1355</v>
      </c>
      <c r="C168" s="96" t="s">
        <v>2064</v>
      </c>
      <c r="D168" s="95" t="s">
        <v>2031</v>
      </c>
      <c r="E168" s="96">
        <v>29.810393999999999</v>
      </c>
      <c r="F168" s="96">
        <v>78.596007999999998</v>
      </c>
      <c r="G168" s="95">
        <v>0.06</v>
      </c>
      <c r="H168" s="95" t="s">
        <v>2056</v>
      </c>
      <c r="I168" s="95" t="s">
        <v>869</v>
      </c>
      <c r="J168" s="95" t="s">
        <v>1833</v>
      </c>
    </row>
    <row r="169" spans="1:10" x14ac:dyDescent="0.4">
      <c r="A169" s="95">
        <v>163</v>
      </c>
      <c r="B169" s="96" t="s">
        <v>1482</v>
      </c>
      <c r="C169" s="96" t="s">
        <v>897</v>
      </c>
      <c r="D169" s="95" t="s">
        <v>2031</v>
      </c>
      <c r="E169" s="96">
        <v>29.810364</v>
      </c>
      <c r="F169" s="96">
        <v>78.596190000000007</v>
      </c>
      <c r="G169" s="95">
        <v>0.04</v>
      </c>
      <c r="H169" s="95" t="s">
        <v>2065</v>
      </c>
      <c r="I169" s="95" t="s">
        <v>869</v>
      </c>
      <c r="J169" s="95" t="s">
        <v>1833</v>
      </c>
    </row>
    <row r="170" spans="1:10" x14ac:dyDescent="0.4">
      <c r="A170" s="95">
        <v>164</v>
      </c>
      <c r="B170" s="96" t="s">
        <v>1926</v>
      </c>
      <c r="C170" s="96" t="s">
        <v>1257</v>
      </c>
      <c r="D170" s="95" t="s">
        <v>2031</v>
      </c>
      <c r="E170" s="96">
        <v>29.810310000000001</v>
      </c>
      <c r="F170" s="96">
        <v>78.596243999999999</v>
      </c>
      <c r="G170" s="95">
        <v>0.12</v>
      </c>
      <c r="H170" s="95" t="s">
        <v>2066</v>
      </c>
      <c r="I170" s="95" t="s">
        <v>869</v>
      </c>
      <c r="J170" s="95" t="s">
        <v>1833</v>
      </c>
    </row>
    <row r="171" spans="1:10" x14ac:dyDescent="0.4">
      <c r="A171" s="95">
        <v>165</v>
      </c>
      <c r="B171" s="96" t="s">
        <v>2057</v>
      </c>
      <c r="C171" s="96" t="s">
        <v>2067</v>
      </c>
      <c r="D171" s="95" t="s">
        <v>2031</v>
      </c>
      <c r="E171" s="96">
        <v>29.810358999999998</v>
      </c>
      <c r="F171" s="96">
        <v>78.595776999999998</v>
      </c>
      <c r="G171" s="95">
        <v>0.08</v>
      </c>
      <c r="H171" s="95" t="s">
        <v>2068</v>
      </c>
      <c r="I171" s="95" t="s">
        <v>869</v>
      </c>
      <c r="J171" s="95" t="s">
        <v>1833</v>
      </c>
    </row>
    <row r="172" spans="1:10" x14ac:dyDescent="0.4">
      <c r="A172" s="95">
        <v>166</v>
      </c>
      <c r="B172" s="96" t="s">
        <v>2069</v>
      </c>
      <c r="C172" s="96" t="s">
        <v>2070</v>
      </c>
      <c r="D172" s="95" t="s">
        <v>2031</v>
      </c>
      <c r="E172" s="96">
        <v>29.810365999999998</v>
      </c>
      <c r="F172" s="96">
        <v>78.595626999999993</v>
      </c>
      <c r="G172" s="95">
        <v>0.06</v>
      </c>
      <c r="H172" s="95" t="s">
        <v>2071</v>
      </c>
      <c r="I172" s="95" t="s">
        <v>869</v>
      </c>
      <c r="J172" s="95" t="s">
        <v>1833</v>
      </c>
    </row>
    <row r="173" spans="1:10" x14ac:dyDescent="0.4">
      <c r="A173" s="95">
        <v>167</v>
      </c>
      <c r="B173" s="96" t="s">
        <v>1888</v>
      </c>
      <c r="C173" s="96" t="s">
        <v>2072</v>
      </c>
      <c r="D173" s="95" t="s">
        <v>2031</v>
      </c>
      <c r="E173" s="96">
        <v>29.809480000000001</v>
      </c>
      <c r="F173" s="96">
        <v>78.595928000000001</v>
      </c>
      <c r="G173" s="95">
        <v>0.06</v>
      </c>
      <c r="H173" s="95" t="s">
        <v>2073</v>
      </c>
      <c r="I173" s="95" t="s">
        <v>869</v>
      </c>
      <c r="J173" s="95" t="s">
        <v>1833</v>
      </c>
    </row>
    <row r="174" spans="1:10" x14ac:dyDescent="0.4">
      <c r="A174" s="95">
        <v>168</v>
      </c>
      <c r="B174" s="96" t="s">
        <v>1936</v>
      </c>
      <c r="C174" s="96" t="s">
        <v>180</v>
      </c>
      <c r="D174" s="95" t="s">
        <v>2031</v>
      </c>
      <c r="E174" s="96">
        <v>29.809249999999999</v>
      </c>
      <c r="F174" s="96">
        <v>78.595793</v>
      </c>
      <c r="G174" s="95">
        <v>0.1</v>
      </c>
      <c r="H174" s="95" t="s">
        <v>2074</v>
      </c>
      <c r="I174" s="95" t="s">
        <v>869</v>
      </c>
      <c r="J174" s="95" t="s">
        <v>1833</v>
      </c>
    </row>
    <row r="175" spans="1:10" x14ac:dyDescent="0.4">
      <c r="A175" s="95">
        <v>169</v>
      </c>
      <c r="B175" s="96" t="s">
        <v>2045</v>
      </c>
      <c r="C175" s="96" t="s">
        <v>913</v>
      </c>
      <c r="D175" s="95" t="s">
        <v>2031</v>
      </c>
      <c r="E175" s="96">
        <v>29.809189</v>
      </c>
      <c r="F175" s="96">
        <v>78.595849000000001</v>
      </c>
      <c r="G175" s="95">
        <v>0.12</v>
      </c>
      <c r="H175" s="95" t="s">
        <v>2075</v>
      </c>
      <c r="I175" s="95" t="s">
        <v>869</v>
      </c>
      <c r="J175" s="95" t="s">
        <v>1833</v>
      </c>
    </row>
    <row r="176" spans="1:10" x14ac:dyDescent="0.4">
      <c r="A176" s="95">
        <v>170</v>
      </c>
      <c r="B176" s="96" t="s">
        <v>2076</v>
      </c>
      <c r="C176" s="96" t="s">
        <v>2077</v>
      </c>
      <c r="D176" s="95" t="s">
        <v>2031</v>
      </c>
      <c r="E176" s="96">
        <v>29.809166000000001</v>
      </c>
      <c r="F176" s="96">
        <v>78.595892000000006</v>
      </c>
      <c r="G176" s="95">
        <v>0.04</v>
      </c>
      <c r="H176" s="95" t="s">
        <v>2071</v>
      </c>
      <c r="I176" s="95" t="s">
        <v>869</v>
      </c>
      <c r="J176" s="95" t="s">
        <v>1833</v>
      </c>
    </row>
    <row r="177" spans="1:10" x14ac:dyDescent="0.4">
      <c r="A177" s="95">
        <v>171</v>
      </c>
      <c r="B177" s="96" t="s">
        <v>2076</v>
      </c>
      <c r="C177" s="96" t="s">
        <v>180</v>
      </c>
      <c r="D177" s="95" t="s">
        <v>2031</v>
      </c>
      <c r="E177" s="96">
        <v>29.809163999999999</v>
      </c>
      <c r="F177" s="96">
        <v>78.595967000000002</v>
      </c>
      <c r="G177" s="95">
        <v>0.06</v>
      </c>
      <c r="H177" s="95" t="s">
        <v>2078</v>
      </c>
      <c r="I177" s="95" t="s">
        <v>869</v>
      </c>
      <c r="J177" s="95" t="s">
        <v>1833</v>
      </c>
    </row>
    <row r="178" spans="1:10" x14ac:dyDescent="0.4">
      <c r="A178" s="95">
        <v>172</v>
      </c>
      <c r="B178" s="96" t="s">
        <v>912</v>
      </c>
      <c r="C178" s="96" t="s">
        <v>2077</v>
      </c>
      <c r="D178" s="95" t="s">
        <v>2031</v>
      </c>
      <c r="E178" s="96">
        <v>29.809113</v>
      </c>
      <c r="F178" s="96">
        <v>78.596063999999998</v>
      </c>
      <c r="G178" s="95">
        <v>0.02</v>
      </c>
      <c r="H178" s="95" t="s">
        <v>2079</v>
      </c>
      <c r="I178" s="95" t="s">
        <v>869</v>
      </c>
      <c r="J178" s="95" t="s">
        <v>1833</v>
      </c>
    </row>
    <row r="179" spans="1:10" x14ac:dyDescent="0.4">
      <c r="A179" s="95">
        <v>173</v>
      </c>
      <c r="B179" s="96" t="s">
        <v>1180</v>
      </c>
      <c r="C179" s="96" t="s">
        <v>884</v>
      </c>
      <c r="D179" s="95" t="s">
        <v>2031</v>
      </c>
      <c r="E179" s="96">
        <v>29.809059000000001</v>
      </c>
      <c r="F179" s="96">
        <v>78.596018000000001</v>
      </c>
      <c r="G179" s="95">
        <v>0.26</v>
      </c>
      <c r="H179" s="95" t="s">
        <v>2080</v>
      </c>
      <c r="I179" s="95" t="s">
        <v>869</v>
      </c>
      <c r="J179" s="95" t="s">
        <v>1833</v>
      </c>
    </row>
    <row r="180" spans="1:10" x14ac:dyDescent="0.4">
      <c r="A180" s="95">
        <v>174</v>
      </c>
      <c r="B180" s="96" t="s">
        <v>1180</v>
      </c>
      <c r="C180" s="96" t="s">
        <v>2081</v>
      </c>
      <c r="D180" s="95" t="s">
        <v>2031</v>
      </c>
      <c r="E180" s="96">
        <v>29.809604</v>
      </c>
      <c r="F180" s="96">
        <v>78.596492999999995</v>
      </c>
      <c r="G180" s="95">
        <v>0.1</v>
      </c>
      <c r="H180" s="95" t="s">
        <v>2082</v>
      </c>
      <c r="I180" s="95" t="s">
        <v>869</v>
      </c>
      <c r="J180" s="95" t="s">
        <v>1833</v>
      </c>
    </row>
    <row r="181" spans="1:10" x14ac:dyDescent="0.4">
      <c r="A181" s="95">
        <v>175</v>
      </c>
      <c r="B181" s="96" t="s">
        <v>1861</v>
      </c>
      <c r="C181" s="96" t="s">
        <v>936</v>
      </c>
      <c r="D181" s="95" t="s">
        <v>2031</v>
      </c>
      <c r="E181" s="96">
        <v>29.809576</v>
      </c>
      <c r="F181" s="96">
        <v>78.596599999999995</v>
      </c>
      <c r="G181" s="95">
        <v>0.04</v>
      </c>
      <c r="H181" s="95" t="s">
        <v>2078</v>
      </c>
      <c r="I181" s="95" t="s">
        <v>869</v>
      </c>
      <c r="J181" s="95" t="s">
        <v>1833</v>
      </c>
    </row>
    <row r="182" spans="1:10" x14ac:dyDescent="0.4">
      <c r="A182" s="95">
        <v>176</v>
      </c>
      <c r="B182" s="96" t="s">
        <v>2083</v>
      </c>
      <c r="C182" s="96" t="s">
        <v>2084</v>
      </c>
      <c r="D182" s="95" t="s">
        <v>2031</v>
      </c>
      <c r="E182" s="96">
        <v>29.810677999999999</v>
      </c>
      <c r="F182" s="96">
        <v>78.590034000000003</v>
      </c>
      <c r="G182" s="95">
        <v>0.3</v>
      </c>
      <c r="H182" s="95" t="s">
        <v>2080</v>
      </c>
      <c r="I182" s="95" t="s">
        <v>869</v>
      </c>
      <c r="J182" s="95" t="s">
        <v>1833</v>
      </c>
    </row>
    <row r="183" spans="1:10" x14ac:dyDescent="0.4">
      <c r="A183" s="95">
        <v>177</v>
      </c>
      <c r="B183" s="96" t="s">
        <v>2085</v>
      </c>
      <c r="C183" s="96" t="s">
        <v>879</v>
      </c>
      <c r="D183" s="95" t="s">
        <v>2031</v>
      </c>
      <c r="E183" s="96">
        <v>29.810592</v>
      </c>
      <c r="F183" s="96">
        <v>78.589994000000004</v>
      </c>
      <c r="G183" s="95">
        <v>0.04</v>
      </c>
      <c r="H183" s="95" t="s">
        <v>2086</v>
      </c>
      <c r="I183" s="95" t="s">
        <v>869</v>
      </c>
      <c r="J183" s="95" t="s">
        <v>1833</v>
      </c>
    </row>
    <row r="184" spans="1:10" x14ac:dyDescent="0.4">
      <c r="A184" s="95">
        <v>178</v>
      </c>
      <c r="B184" s="96" t="s">
        <v>1988</v>
      </c>
      <c r="C184" s="96" t="s">
        <v>1335</v>
      </c>
      <c r="D184" s="95" t="s">
        <v>2031</v>
      </c>
      <c r="E184" s="96">
        <v>29.810600999999998</v>
      </c>
      <c r="F184" s="96">
        <v>78.589275000000001</v>
      </c>
      <c r="G184" s="95">
        <v>0.06</v>
      </c>
      <c r="H184" s="95" t="s">
        <v>2071</v>
      </c>
      <c r="I184" s="95" t="s">
        <v>869</v>
      </c>
      <c r="J184" s="95" t="s">
        <v>1833</v>
      </c>
    </row>
    <row r="185" spans="1:10" x14ac:dyDescent="0.4">
      <c r="A185" s="95">
        <v>179</v>
      </c>
      <c r="B185" s="96" t="s">
        <v>41</v>
      </c>
      <c r="C185" s="96" t="s">
        <v>2087</v>
      </c>
      <c r="D185" s="95" t="s">
        <v>2031</v>
      </c>
      <c r="E185" s="96">
        <v>29.810503000000001</v>
      </c>
      <c r="F185" s="96">
        <v>78.589213000000001</v>
      </c>
      <c r="G185" s="95">
        <v>0.16</v>
      </c>
      <c r="H185" s="95" t="s">
        <v>2088</v>
      </c>
      <c r="I185" s="95" t="s">
        <v>869</v>
      </c>
      <c r="J185" s="95" t="s">
        <v>1833</v>
      </c>
    </row>
    <row r="186" spans="1:10" x14ac:dyDescent="0.4">
      <c r="A186" s="95">
        <v>180</v>
      </c>
      <c r="B186" s="96" t="s">
        <v>1267</v>
      </c>
      <c r="C186" s="96" t="s">
        <v>2089</v>
      </c>
      <c r="D186" s="95" t="s">
        <v>2031</v>
      </c>
      <c r="E186" s="96">
        <v>29.810421999999999</v>
      </c>
      <c r="F186" s="96">
        <v>78.590947999999997</v>
      </c>
      <c r="G186" s="95">
        <v>0.06</v>
      </c>
      <c r="H186" s="95" t="s">
        <v>2086</v>
      </c>
      <c r="I186" s="95" t="s">
        <v>869</v>
      </c>
      <c r="J186" s="95" t="s">
        <v>1833</v>
      </c>
    </row>
    <row r="187" spans="1:10" x14ac:dyDescent="0.4">
      <c r="A187" s="95">
        <v>181</v>
      </c>
      <c r="B187" s="96" t="s">
        <v>1829</v>
      </c>
      <c r="C187" s="96" t="s">
        <v>2090</v>
      </c>
      <c r="D187" s="95" t="s">
        <v>2031</v>
      </c>
      <c r="E187" s="96">
        <v>29.810435999999999</v>
      </c>
      <c r="F187" s="96">
        <v>78.591167999999996</v>
      </c>
      <c r="G187" s="95">
        <v>0.05</v>
      </c>
      <c r="H187" s="95" t="s">
        <v>2078</v>
      </c>
      <c r="I187" s="95" t="s">
        <v>869</v>
      </c>
      <c r="J187" s="95" t="s">
        <v>1833</v>
      </c>
    </row>
    <row r="188" spans="1:10" x14ac:dyDescent="0.4">
      <c r="A188" s="95">
        <v>182</v>
      </c>
      <c r="B188" s="97" t="s">
        <v>2091</v>
      </c>
      <c r="C188" s="96" t="s">
        <v>2092</v>
      </c>
      <c r="D188" s="95" t="s">
        <v>2031</v>
      </c>
      <c r="E188" s="96">
        <v>29.810331000000001</v>
      </c>
      <c r="F188" s="96">
        <v>78.591232000000005</v>
      </c>
      <c r="G188" s="95">
        <v>0.02</v>
      </c>
      <c r="H188" s="95" t="s">
        <v>2086</v>
      </c>
      <c r="I188" s="95" t="s">
        <v>869</v>
      </c>
      <c r="J188" s="95" t="s">
        <v>1833</v>
      </c>
    </row>
    <row r="189" spans="1:10" x14ac:dyDescent="0.4">
      <c r="A189" s="95">
        <v>183</v>
      </c>
      <c r="B189" s="96" t="s">
        <v>1396</v>
      </c>
      <c r="C189" s="96" t="s">
        <v>879</v>
      </c>
      <c r="D189" s="95" t="s">
        <v>2031</v>
      </c>
      <c r="E189" s="96">
        <v>29.809623999999999</v>
      </c>
      <c r="F189" s="96">
        <v>78.591728000000003</v>
      </c>
      <c r="G189" s="95">
        <v>0.04</v>
      </c>
      <c r="H189" s="95" t="s">
        <v>2086</v>
      </c>
      <c r="I189" s="95" t="s">
        <v>869</v>
      </c>
      <c r="J189" s="95" t="s">
        <v>1833</v>
      </c>
    </row>
    <row r="190" spans="1:10" x14ac:dyDescent="0.4">
      <c r="A190" s="95">
        <v>184</v>
      </c>
      <c r="B190" s="96" t="s">
        <v>1847</v>
      </c>
      <c r="C190" s="96" t="s">
        <v>875</v>
      </c>
      <c r="D190" s="95" t="s">
        <v>2031</v>
      </c>
      <c r="E190" s="96">
        <v>29.809657000000001</v>
      </c>
      <c r="F190" s="96">
        <v>78.591821999999993</v>
      </c>
      <c r="G190" s="95">
        <v>0.01</v>
      </c>
      <c r="H190" s="95" t="s">
        <v>2093</v>
      </c>
      <c r="I190" s="95" t="s">
        <v>869</v>
      </c>
      <c r="J190" s="95" t="s">
        <v>1833</v>
      </c>
    </row>
    <row r="191" spans="1:10" x14ac:dyDescent="0.4">
      <c r="A191" s="95">
        <v>185</v>
      </c>
      <c r="B191" s="96" t="s">
        <v>1861</v>
      </c>
      <c r="C191" s="96" t="s">
        <v>934</v>
      </c>
      <c r="D191" s="95" t="s">
        <v>2031</v>
      </c>
      <c r="E191" s="96">
        <v>29.809619999999999</v>
      </c>
      <c r="F191" s="96">
        <v>78.592078999999998</v>
      </c>
      <c r="G191" s="95">
        <v>0.06</v>
      </c>
      <c r="H191" s="95" t="s">
        <v>2071</v>
      </c>
      <c r="I191" s="95" t="s">
        <v>869</v>
      </c>
      <c r="J191" s="95" t="s">
        <v>1833</v>
      </c>
    </row>
    <row r="192" spans="1:10" x14ac:dyDescent="0.4">
      <c r="A192" s="95">
        <v>186</v>
      </c>
      <c r="B192" s="96" t="s">
        <v>2094</v>
      </c>
      <c r="C192" s="96" t="s">
        <v>1940</v>
      </c>
      <c r="D192" s="96" t="s">
        <v>2095</v>
      </c>
      <c r="E192" s="96">
        <v>29.815729999999999</v>
      </c>
      <c r="F192" s="96">
        <v>78.633989999999997</v>
      </c>
      <c r="G192" s="96">
        <v>0.2</v>
      </c>
      <c r="H192" s="95" t="s">
        <v>2096</v>
      </c>
      <c r="I192" s="95" t="s">
        <v>869</v>
      </c>
      <c r="J192" s="95" t="s">
        <v>1833</v>
      </c>
    </row>
    <row r="193" spans="1:10" x14ac:dyDescent="0.4">
      <c r="A193" s="95">
        <v>187</v>
      </c>
      <c r="B193" s="96" t="s">
        <v>2097</v>
      </c>
      <c r="C193" s="96" t="s">
        <v>2098</v>
      </c>
      <c r="D193" s="96" t="s">
        <v>2095</v>
      </c>
      <c r="E193" s="96">
        <v>29.815676</v>
      </c>
      <c r="F193" s="96">
        <v>78.633968999999993</v>
      </c>
      <c r="G193" s="96">
        <v>0.3</v>
      </c>
      <c r="H193" s="95" t="s">
        <v>2096</v>
      </c>
      <c r="I193" s="95" t="s">
        <v>869</v>
      </c>
      <c r="J193" s="95" t="s">
        <v>1833</v>
      </c>
    </row>
    <row r="194" spans="1:10" x14ac:dyDescent="0.4">
      <c r="A194" s="95">
        <v>188</v>
      </c>
      <c r="B194" s="96" t="s">
        <v>2094</v>
      </c>
      <c r="C194" s="96" t="s">
        <v>1483</v>
      </c>
      <c r="D194" s="96" t="s">
        <v>2095</v>
      </c>
      <c r="E194" s="96">
        <v>29.815643000000001</v>
      </c>
      <c r="F194" s="96">
        <v>78.633922999999996</v>
      </c>
      <c r="G194" s="96">
        <v>0.2</v>
      </c>
      <c r="H194" s="95" t="s">
        <v>2099</v>
      </c>
      <c r="I194" s="95" t="s">
        <v>869</v>
      </c>
      <c r="J194" s="95" t="s">
        <v>1833</v>
      </c>
    </row>
    <row r="195" spans="1:10" x14ac:dyDescent="0.4">
      <c r="A195" s="95">
        <v>189</v>
      </c>
      <c r="B195" s="96" t="s">
        <v>2100</v>
      </c>
      <c r="C195" s="96" t="s">
        <v>2101</v>
      </c>
      <c r="D195" s="96" t="s">
        <v>2095</v>
      </c>
      <c r="E195" s="96">
        <v>29.815636000000001</v>
      </c>
      <c r="F195" s="96">
        <v>78.634080999999995</v>
      </c>
      <c r="G195" s="96">
        <v>0.36</v>
      </c>
      <c r="H195" s="95" t="s">
        <v>2102</v>
      </c>
      <c r="I195" s="95" t="s">
        <v>869</v>
      </c>
      <c r="J195" s="95" t="s">
        <v>1833</v>
      </c>
    </row>
    <row r="196" spans="1:10" x14ac:dyDescent="0.4">
      <c r="A196" s="95">
        <v>190</v>
      </c>
      <c r="B196" s="96" t="s">
        <v>1314</v>
      </c>
      <c r="C196" s="96" t="s">
        <v>2103</v>
      </c>
      <c r="D196" s="96" t="s">
        <v>2095</v>
      </c>
      <c r="E196" s="96">
        <v>29.815538</v>
      </c>
      <c r="F196" s="96">
        <v>78.634022000000002</v>
      </c>
      <c r="G196" s="96">
        <v>0.6</v>
      </c>
      <c r="H196" s="95" t="s">
        <v>2104</v>
      </c>
      <c r="I196" s="95" t="s">
        <v>869</v>
      </c>
      <c r="J196" s="95" t="s">
        <v>1833</v>
      </c>
    </row>
    <row r="197" spans="1:10" x14ac:dyDescent="0.4">
      <c r="A197" s="95">
        <v>191</v>
      </c>
      <c r="B197" s="96" t="s">
        <v>2105</v>
      </c>
      <c r="C197" s="96" t="s">
        <v>1283</v>
      </c>
      <c r="D197" s="96" t="s">
        <v>2095</v>
      </c>
      <c r="E197" s="96">
        <v>29.815504000000001</v>
      </c>
      <c r="F197" s="96">
        <v>78.634280000000004</v>
      </c>
      <c r="G197" s="96">
        <v>0.46</v>
      </c>
      <c r="H197" s="95" t="s">
        <v>2106</v>
      </c>
      <c r="I197" s="95" t="s">
        <v>869</v>
      </c>
      <c r="J197" s="95" t="s">
        <v>1833</v>
      </c>
    </row>
    <row r="198" spans="1:10" x14ac:dyDescent="0.4">
      <c r="A198" s="95">
        <v>192</v>
      </c>
      <c r="B198" s="96" t="s">
        <v>2107</v>
      </c>
      <c r="C198" s="96" t="s">
        <v>879</v>
      </c>
      <c r="D198" s="96" t="s">
        <v>2095</v>
      </c>
      <c r="E198" s="96">
        <v>29.81549</v>
      </c>
      <c r="F198" s="96">
        <v>78.634229000000005</v>
      </c>
      <c r="G198" s="96">
        <v>0.34</v>
      </c>
      <c r="H198" s="95" t="s">
        <v>2108</v>
      </c>
      <c r="I198" s="95" t="s">
        <v>869</v>
      </c>
      <c r="J198" s="95" t="s">
        <v>1833</v>
      </c>
    </row>
    <row r="199" spans="1:10" x14ac:dyDescent="0.4">
      <c r="A199" s="95">
        <v>193</v>
      </c>
      <c r="B199" s="96" t="s">
        <v>1910</v>
      </c>
      <c r="C199" s="96" t="s">
        <v>1250</v>
      </c>
      <c r="D199" s="96" t="s">
        <v>2095</v>
      </c>
      <c r="E199" s="96">
        <v>29.815359999999998</v>
      </c>
      <c r="F199" s="96">
        <v>78.634418999999994</v>
      </c>
      <c r="G199" s="96">
        <v>0.8</v>
      </c>
      <c r="H199" s="95" t="s">
        <v>2109</v>
      </c>
      <c r="I199" s="95" t="s">
        <v>869</v>
      </c>
      <c r="J199" s="95" t="s">
        <v>1833</v>
      </c>
    </row>
    <row r="200" spans="1:10" x14ac:dyDescent="0.4">
      <c r="A200" s="95">
        <v>194</v>
      </c>
      <c r="B200" s="96" t="s">
        <v>2110</v>
      </c>
      <c r="C200" s="96" t="s">
        <v>872</v>
      </c>
      <c r="D200" s="96" t="s">
        <v>2095</v>
      </c>
      <c r="E200" s="96">
        <v>29.815332999999999</v>
      </c>
      <c r="F200" s="96">
        <v>78.634254999999996</v>
      </c>
      <c r="G200" s="96">
        <v>0.3</v>
      </c>
      <c r="H200" s="95" t="s">
        <v>2066</v>
      </c>
      <c r="I200" s="95" t="s">
        <v>869</v>
      </c>
      <c r="J200" s="95" t="s">
        <v>1833</v>
      </c>
    </row>
    <row r="201" spans="1:10" x14ac:dyDescent="0.4">
      <c r="A201" s="95">
        <v>195</v>
      </c>
      <c r="B201" s="96" t="s">
        <v>1847</v>
      </c>
      <c r="C201" s="96" t="s">
        <v>1257</v>
      </c>
      <c r="D201" s="96" t="s">
        <v>2095</v>
      </c>
      <c r="E201" s="96">
        <v>29.815138000000001</v>
      </c>
      <c r="F201" s="96">
        <v>78.635445000000004</v>
      </c>
      <c r="G201" s="96">
        <v>0.4</v>
      </c>
      <c r="H201" s="95" t="s">
        <v>2111</v>
      </c>
      <c r="I201" s="95" t="s">
        <v>869</v>
      </c>
      <c r="J201" s="95" t="s">
        <v>1833</v>
      </c>
    </row>
    <row r="202" spans="1:10" x14ac:dyDescent="0.4">
      <c r="A202" s="95">
        <v>196</v>
      </c>
      <c r="B202" s="96" t="s">
        <v>1853</v>
      </c>
      <c r="C202" s="96" t="s">
        <v>874</v>
      </c>
      <c r="D202" s="96" t="s">
        <v>2095</v>
      </c>
      <c r="E202" s="96">
        <v>29.815024000000001</v>
      </c>
      <c r="F202" s="96">
        <v>78.636009999999999</v>
      </c>
      <c r="G202" s="96">
        <v>0.7</v>
      </c>
      <c r="H202" s="95" t="s">
        <v>2075</v>
      </c>
      <c r="I202" s="95" t="s">
        <v>869</v>
      </c>
      <c r="J202" s="95" t="s">
        <v>1833</v>
      </c>
    </row>
    <row r="203" spans="1:10" x14ac:dyDescent="0.4">
      <c r="A203" s="95">
        <v>197</v>
      </c>
      <c r="B203" s="96" t="s">
        <v>1910</v>
      </c>
      <c r="C203" s="96" t="s">
        <v>2112</v>
      </c>
      <c r="D203" s="96" t="s">
        <v>2095</v>
      </c>
      <c r="E203" s="96">
        <v>29.814982000000001</v>
      </c>
      <c r="F203" s="96">
        <v>78.636168999999995</v>
      </c>
      <c r="G203" s="96">
        <v>0.6</v>
      </c>
      <c r="H203" s="95" t="s">
        <v>2066</v>
      </c>
      <c r="I203" s="95" t="s">
        <v>869</v>
      </c>
      <c r="J203" s="95" t="s">
        <v>1833</v>
      </c>
    </row>
    <row r="204" spans="1:10" x14ac:dyDescent="0.4">
      <c r="A204" s="95">
        <v>198</v>
      </c>
      <c r="B204" s="96" t="s">
        <v>2113</v>
      </c>
      <c r="C204" s="96" t="s">
        <v>903</v>
      </c>
      <c r="D204" s="96" t="s">
        <v>2095</v>
      </c>
      <c r="E204" s="96">
        <v>29.814498</v>
      </c>
      <c r="F204" s="96">
        <v>78.636802000000003</v>
      </c>
      <c r="G204" s="96">
        <v>0.2</v>
      </c>
      <c r="H204" s="95" t="s">
        <v>2111</v>
      </c>
      <c r="I204" s="95" t="s">
        <v>869</v>
      </c>
      <c r="J204" s="95" t="s">
        <v>1833</v>
      </c>
    </row>
    <row r="205" spans="1:10" x14ac:dyDescent="0.4">
      <c r="A205" s="95">
        <v>199</v>
      </c>
      <c r="B205" s="96" t="s">
        <v>2114</v>
      </c>
      <c r="C205" s="96" t="s">
        <v>2115</v>
      </c>
      <c r="D205" s="96" t="s">
        <v>2095</v>
      </c>
      <c r="E205" s="96">
        <v>29.814464999999998</v>
      </c>
      <c r="F205" s="96">
        <v>78.636947000000006</v>
      </c>
      <c r="G205" s="96">
        <v>0.4</v>
      </c>
      <c r="H205" s="95" t="s">
        <v>2066</v>
      </c>
      <c r="I205" s="95" t="s">
        <v>869</v>
      </c>
      <c r="J205" s="95" t="s">
        <v>1833</v>
      </c>
    </row>
    <row r="206" spans="1:10" x14ac:dyDescent="0.4">
      <c r="A206" s="95">
        <v>200</v>
      </c>
      <c r="B206" s="96" t="s">
        <v>1872</v>
      </c>
      <c r="C206" s="96" t="s">
        <v>1843</v>
      </c>
      <c r="D206" s="96" t="s">
        <v>2095</v>
      </c>
      <c r="E206" s="96">
        <v>29.814449</v>
      </c>
      <c r="F206" s="96">
        <v>78.635903999999996</v>
      </c>
      <c r="G206" s="96">
        <v>0.2</v>
      </c>
      <c r="H206" s="95" t="s">
        <v>2066</v>
      </c>
      <c r="I206" s="95" t="s">
        <v>869</v>
      </c>
      <c r="J206" s="95" t="s">
        <v>1833</v>
      </c>
    </row>
    <row r="207" spans="1:10" x14ac:dyDescent="0.4">
      <c r="A207" s="95">
        <v>201</v>
      </c>
      <c r="B207" s="97" t="s">
        <v>2016</v>
      </c>
      <c r="C207" s="96" t="s">
        <v>878</v>
      </c>
      <c r="D207" s="96" t="s">
        <v>2095</v>
      </c>
      <c r="E207" s="96">
        <v>29.815000000000001</v>
      </c>
      <c r="F207" s="96">
        <v>78.642573999999996</v>
      </c>
      <c r="G207" s="96">
        <v>0.28000000000000003</v>
      </c>
      <c r="H207" s="95" t="s">
        <v>2066</v>
      </c>
      <c r="I207" s="95" t="s">
        <v>869</v>
      </c>
      <c r="J207" s="95" t="s">
        <v>1833</v>
      </c>
    </row>
    <row r="208" spans="1:10" x14ac:dyDescent="0.4">
      <c r="A208" s="95">
        <v>202</v>
      </c>
      <c r="B208" s="97" t="s">
        <v>1861</v>
      </c>
      <c r="C208" s="96" t="s">
        <v>879</v>
      </c>
      <c r="D208" s="96" t="s">
        <v>2095</v>
      </c>
      <c r="E208" s="96">
        <v>29.814886999999999</v>
      </c>
      <c r="F208" s="96">
        <v>78.642636999999993</v>
      </c>
      <c r="G208" s="96">
        <v>0.3</v>
      </c>
      <c r="H208" s="95" t="s">
        <v>2066</v>
      </c>
      <c r="I208" s="95" t="s">
        <v>869</v>
      </c>
      <c r="J208" s="95" t="s">
        <v>1833</v>
      </c>
    </row>
    <row r="209" spans="1:10" x14ac:dyDescent="0.4">
      <c r="A209" s="95">
        <v>203</v>
      </c>
      <c r="B209" s="97" t="s">
        <v>1853</v>
      </c>
      <c r="C209" s="96" t="s">
        <v>1251</v>
      </c>
      <c r="D209" s="96" t="s">
        <v>2095</v>
      </c>
      <c r="E209" s="96">
        <v>29.814885</v>
      </c>
      <c r="F209" s="96">
        <v>78.642730999999998</v>
      </c>
      <c r="G209" s="96">
        <v>0.04</v>
      </c>
      <c r="H209" s="95" t="s">
        <v>2093</v>
      </c>
      <c r="I209" s="95" t="s">
        <v>869</v>
      </c>
      <c r="J209" s="95" t="s">
        <v>1833</v>
      </c>
    </row>
    <row r="210" spans="1:10" x14ac:dyDescent="0.4">
      <c r="A210" s="95">
        <v>204</v>
      </c>
      <c r="B210" s="97" t="s">
        <v>2116</v>
      </c>
      <c r="C210" s="96" t="s">
        <v>931</v>
      </c>
      <c r="D210" s="96" t="s">
        <v>2095</v>
      </c>
      <c r="E210" s="96">
        <v>29.814869000000002</v>
      </c>
      <c r="F210" s="96">
        <v>78.643034</v>
      </c>
      <c r="G210" s="96">
        <v>0.3</v>
      </c>
      <c r="H210" s="95" t="s">
        <v>2066</v>
      </c>
      <c r="I210" s="95" t="s">
        <v>869</v>
      </c>
      <c r="J210" s="95" t="s">
        <v>1833</v>
      </c>
    </row>
    <row r="211" spans="1:10" x14ac:dyDescent="0.4">
      <c r="A211" s="95">
        <v>205</v>
      </c>
      <c r="B211" s="96" t="s">
        <v>1396</v>
      </c>
      <c r="C211" s="96" t="s">
        <v>546</v>
      </c>
      <c r="D211" s="96" t="s">
        <v>2095</v>
      </c>
      <c r="E211" s="96">
        <v>29.814643</v>
      </c>
      <c r="F211" s="96">
        <v>78.643119999999996</v>
      </c>
      <c r="G211" s="96">
        <v>0.2</v>
      </c>
      <c r="H211" s="95" t="s">
        <v>2066</v>
      </c>
      <c r="I211" s="95" t="s">
        <v>869</v>
      </c>
      <c r="J211" s="95" t="s">
        <v>1833</v>
      </c>
    </row>
    <row r="212" spans="1:10" x14ac:dyDescent="0.4">
      <c r="A212" s="95">
        <v>206</v>
      </c>
      <c r="B212" s="96" t="s">
        <v>2117</v>
      </c>
      <c r="C212" s="96" t="s">
        <v>2118</v>
      </c>
      <c r="D212" s="96" t="s">
        <v>2095</v>
      </c>
      <c r="E212" s="96">
        <v>29.814561999999999</v>
      </c>
      <c r="F212" s="96">
        <v>78.64282</v>
      </c>
      <c r="G212" s="96">
        <v>0.32</v>
      </c>
      <c r="H212" s="95" t="s">
        <v>2066</v>
      </c>
      <c r="I212" s="95" t="s">
        <v>869</v>
      </c>
      <c r="J212" s="95" t="s">
        <v>1833</v>
      </c>
    </row>
    <row r="213" spans="1:10" x14ac:dyDescent="0.4">
      <c r="A213" s="95">
        <v>207</v>
      </c>
      <c r="B213" s="96" t="s">
        <v>2119</v>
      </c>
      <c r="C213" s="96" t="s">
        <v>2120</v>
      </c>
      <c r="D213" s="96" t="s">
        <v>2095</v>
      </c>
      <c r="E213" s="96">
        <v>29.814876000000002</v>
      </c>
      <c r="F213" s="96">
        <v>78.641481999999996</v>
      </c>
      <c r="G213" s="96">
        <v>0.26</v>
      </c>
      <c r="H213" s="95" t="s">
        <v>2066</v>
      </c>
      <c r="I213" s="95" t="s">
        <v>869</v>
      </c>
      <c r="J213" s="95" t="s">
        <v>1833</v>
      </c>
    </row>
    <row r="214" spans="1:10" x14ac:dyDescent="0.4">
      <c r="A214" s="95">
        <v>208</v>
      </c>
      <c r="B214" s="96" t="s">
        <v>2016</v>
      </c>
      <c r="C214" s="96" t="s">
        <v>913</v>
      </c>
      <c r="D214" s="96" t="s">
        <v>2095</v>
      </c>
      <c r="E214" s="96">
        <v>29.814796999999999</v>
      </c>
      <c r="F214" s="96">
        <v>78.641630000000006</v>
      </c>
      <c r="G214" s="96">
        <v>0.4</v>
      </c>
      <c r="H214" s="95" t="s">
        <v>2066</v>
      </c>
      <c r="I214" s="95" t="s">
        <v>869</v>
      </c>
      <c r="J214" s="95" t="s">
        <v>1833</v>
      </c>
    </row>
    <row r="215" spans="1:10" x14ac:dyDescent="0.4">
      <c r="A215" s="95">
        <v>209</v>
      </c>
      <c r="B215" s="96" t="s">
        <v>2016</v>
      </c>
      <c r="C215" s="96" t="s">
        <v>874</v>
      </c>
      <c r="D215" s="96" t="s">
        <v>2095</v>
      </c>
      <c r="E215" s="96">
        <v>29.814643</v>
      </c>
      <c r="F215" s="96">
        <v>78.641559999999998</v>
      </c>
      <c r="G215" s="96">
        <v>0.26</v>
      </c>
      <c r="H215" s="95" t="s">
        <v>2066</v>
      </c>
      <c r="I215" s="95" t="s">
        <v>869</v>
      </c>
      <c r="J215" s="95" t="s">
        <v>1833</v>
      </c>
    </row>
    <row r="216" spans="1:10" x14ac:dyDescent="0.4">
      <c r="A216" s="95">
        <v>210</v>
      </c>
      <c r="B216" s="96" t="s">
        <v>1986</v>
      </c>
      <c r="C216" s="96" t="s">
        <v>1257</v>
      </c>
      <c r="D216" s="96" t="s">
        <v>2095</v>
      </c>
      <c r="E216" s="96">
        <v>29.814627000000002</v>
      </c>
      <c r="F216" s="96">
        <v>78.641430999999997</v>
      </c>
      <c r="G216" s="96">
        <v>0.3</v>
      </c>
      <c r="H216" s="95" t="s">
        <v>2066</v>
      </c>
      <c r="I216" s="95" t="s">
        <v>869</v>
      </c>
      <c r="J216" s="95" t="s">
        <v>1833</v>
      </c>
    </row>
    <row r="217" spans="1:10" x14ac:dyDescent="0.4">
      <c r="A217" s="95">
        <v>211</v>
      </c>
      <c r="B217" s="96" t="s">
        <v>2121</v>
      </c>
      <c r="C217" s="96" t="s">
        <v>1315</v>
      </c>
      <c r="D217" s="95" t="s">
        <v>2095</v>
      </c>
      <c r="E217" s="96">
        <v>29.814620000000001</v>
      </c>
      <c r="F217" s="96">
        <v>78.641521999999995</v>
      </c>
      <c r="G217" s="96">
        <v>0.4</v>
      </c>
      <c r="H217" s="95" t="s">
        <v>2066</v>
      </c>
      <c r="I217" s="95" t="s">
        <v>869</v>
      </c>
      <c r="J217" s="95" t="s">
        <v>1833</v>
      </c>
    </row>
    <row r="218" spans="1:10" x14ac:dyDescent="0.4">
      <c r="A218" s="95">
        <v>212</v>
      </c>
      <c r="B218" s="96" t="s">
        <v>2122</v>
      </c>
      <c r="C218" s="96" t="s">
        <v>1260</v>
      </c>
      <c r="D218" s="95" t="s">
        <v>2123</v>
      </c>
      <c r="E218" s="95">
        <v>29.80782</v>
      </c>
      <c r="F218" s="95">
        <v>78.578239999999994</v>
      </c>
      <c r="G218" s="96">
        <v>0.2</v>
      </c>
      <c r="H218" s="95" t="s">
        <v>2080</v>
      </c>
      <c r="I218" s="95" t="s">
        <v>869</v>
      </c>
      <c r="J218" s="95" t="s">
        <v>1833</v>
      </c>
    </row>
    <row r="219" spans="1:10" x14ac:dyDescent="0.4">
      <c r="A219" s="95">
        <v>213</v>
      </c>
      <c r="B219" s="96" t="s">
        <v>2124</v>
      </c>
      <c r="C219" s="96" t="s">
        <v>2125</v>
      </c>
      <c r="D219" s="95" t="s">
        <v>2123</v>
      </c>
      <c r="E219" s="96">
        <v>29.807836000000002</v>
      </c>
      <c r="F219" s="96">
        <v>78.578564999999998</v>
      </c>
      <c r="G219" s="96">
        <v>1</v>
      </c>
      <c r="H219" s="95" t="s">
        <v>2080</v>
      </c>
      <c r="I219" s="95" t="s">
        <v>869</v>
      </c>
      <c r="J219" s="95" t="s">
        <v>1833</v>
      </c>
    </row>
    <row r="220" spans="1:10" x14ac:dyDescent="0.4">
      <c r="A220" s="95">
        <v>214</v>
      </c>
      <c r="B220" s="96" t="s">
        <v>1355</v>
      </c>
      <c r="C220" s="96" t="s">
        <v>2126</v>
      </c>
      <c r="D220" s="95" t="s">
        <v>2123</v>
      </c>
      <c r="E220" s="96">
        <v>29.807849000000001</v>
      </c>
      <c r="F220" s="96">
        <v>78.578766000000002</v>
      </c>
      <c r="G220" s="96">
        <v>0.1</v>
      </c>
      <c r="H220" s="95" t="s">
        <v>2074</v>
      </c>
      <c r="I220" s="95" t="s">
        <v>869</v>
      </c>
      <c r="J220" s="95" t="s">
        <v>1833</v>
      </c>
    </row>
    <row r="221" spans="1:10" x14ac:dyDescent="0.4">
      <c r="A221" s="95">
        <v>215</v>
      </c>
      <c r="B221" s="96" t="s">
        <v>1853</v>
      </c>
      <c r="C221" s="96" t="s">
        <v>2127</v>
      </c>
      <c r="D221" s="95" t="s">
        <v>2123</v>
      </c>
      <c r="E221" s="96">
        <v>29.807749000000001</v>
      </c>
      <c r="F221" s="96">
        <v>78.579042000000001</v>
      </c>
      <c r="G221" s="96">
        <v>0.3</v>
      </c>
      <c r="H221" s="95" t="s">
        <v>2033</v>
      </c>
      <c r="I221" s="95" t="s">
        <v>869</v>
      </c>
      <c r="J221" s="95" t="s">
        <v>1833</v>
      </c>
    </row>
    <row r="222" spans="1:10" x14ac:dyDescent="0.4">
      <c r="A222" s="95">
        <v>216</v>
      </c>
      <c r="B222" s="96" t="s">
        <v>2128</v>
      </c>
      <c r="C222" s="96" t="s">
        <v>2129</v>
      </c>
      <c r="D222" s="95" t="s">
        <v>2123</v>
      </c>
      <c r="E222" s="96">
        <v>29.806754999999999</v>
      </c>
      <c r="F222" s="96">
        <v>78.579650000000001</v>
      </c>
      <c r="G222" s="96">
        <v>0.32</v>
      </c>
      <c r="H222" s="95" t="s">
        <v>2033</v>
      </c>
      <c r="I222" s="95" t="s">
        <v>869</v>
      </c>
      <c r="J222" s="95" t="s">
        <v>1833</v>
      </c>
    </row>
    <row r="223" spans="1:10" x14ac:dyDescent="0.4">
      <c r="A223" s="95">
        <v>217</v>
      </c>
      <c r="B223" s="96" t="s">
        <v>1482</v>
      </c>
      <c r="C223" s="96" t="s">
        <v>1254</v>
      </c>
      <c r="D223" s="95" t="s">
        <v>2123</v>
      </c>
      <c r="E223" s="96">
        <v>29.80592</v>
      </c>
      <c r="F223" s="96">
        <v>78.580278000000007</v>
      </c>
      <c r="G223" s="96">
        <v>0.5</v>
      </c>
      <c r="H223" s="95" t="s">
        <v>2033</v>
      </c>
      <c r="I223" s="95" t="s">
        <v>869</v>
      </c>
      <c r="J223" s="95" t="s">
        <v>1833</v>
      </c>
    </row>
    <row r="224" spans="1:10" x14ac:dyDescent="0.4">
      <c r="A224" s="95">
        <v>218</v>
      </c>
      <c r="B224" s="96" t="s">
        <v>1267</v>
      </c>
      <c r="C224" s="96" t="s">
        <v>913</v>
      </c>
      <c r="D224" s="95" t="s">
        <v>2123</v>
      </c>
      <c r="E224" s="96">
        <v>29.805871</v>
      </c>
      <c r="F224" s="96">
        <v>78.580333999999993</v>
      </c>
      <c r="G224" s="96">
        <v>0.5</v>
      </c>
      <c r="H224" s="95" t="s">
        <v>2033</v>
      </c>
      <c r="I224" s="95" t="s">
        <v>869</v>
      </c>
      <c r="J224" s="95" t="s">
        <v>1833</v>
      </c>
    </row>
    <row r="225" spans="1:10" x14ac:dyDescent="0.4">
      <c r="A225" s="95">
        <v>219</v>
      </c>
      <c r="B225" s="96" t="s">
        <v>1396</v>
      </c>
      <c r="C225" s="96" t="s">
        <v>170</v>
      </c>
      <c r="D225" s="95" t="s">
        <v>2123</v>
      </c>
      <c r="E225" s="96">
        <v>29.805835999999999</v>
      </c>
      <c r="F225" s="96">
        <v>78.580487000000005</v>
      </c>
      <c r="G225" s="96">
        <v>0.56000000000000005</v>
      </c>
      <c r="H225" s="95" t="s">
        <v>2033</v>
      </c>
      <c r="I225" s="95" t="s">
        <v>869</v>
      </c>
      <c r="J225" s="95" t="s">
        <v>1833</v>
      </c>
    </row>
    <row r="226" spans="1:10" x14ac:dyDescent="0.4">
      <c r="A226" s="95">
        <v>220</v>
      </c>
      <c r="B226" s="96" t="s">
        <v>2130</v>
      </c>
      <c r="C226" s="96" t="s">
        <v>903</v>
      </c>
      <c r="D226" s="95" t="s">
        <v>2123</v>
      </c>
      <c r="E226" s="96">
        <v>29.810672</v>
      </c>
      <c r="F226" s="96">
        <v>78.584374999999994</v>
      </c>
      <c r="G226" s="96">
        <v>0.28000000000000003</v>
      </c>
      <c r="H226" s="95" t="s">
        <v>2033</v>
      </c>
      <c r="I226" s="95" t="s">
        <v>869</v>
      </c>
      <c r="J226" s="95" t="s">
        <v>1833</v>
      </c>
    </row>
    <row r="227" spans="1:10" x14ac:dyDescent="0.4">
      <c r="A227" s="95">
        <v>221</v>
      </c>
      <c r="B227" s="96" t="s">
        <v>2122</v>
      </c>
      <c r="C227" s="96" t="s">
        <v>1468</v>
      </c>
      <c r="D227" s="95" t="s">
        <v>2123</v>
      </c>
      <c r="E227" s="96">
        <v>29.810628000000001</v>
      </c>
      <c r="F227" s="96">
        <v>78.584288999999998</v>
      </c>
      <c r="G227" s="96">
        <v>0.22</v>
      </c>
      <c r="H227" s="95" t="s">
        <v>2033</v>
      </c>
      <c r="I227" s="95" t="s">
        <v>869</v>
      </c>
      <c r="J227" s="95" t="s">
        <v>1833</v>
      </c>
    </row>
    <row r="228" spans="1:10" x14ac:dyDescent="0.4">
      <c r="A228" s="95">
        <v>222</v>
      </c>
      <c r="B228" s="96" t="s">
        <v>1839</v>
      </c>
      <c r="C228" s="96" t="s">
        <v>330</v>
      </c>
      <c r="D228" s="95" t="s">
        <v>2123</v>
      </c>
      <c r="E228" s="96">
        <v>29.810549000000002</v>
      </c>
      <c r="F228" s="96">
        <v>78.584272999999996</v>
      </c>
      <c r="G228" s="96">
        <v>0.32</v>
      </c>
      <c r="H228" s="95" t="s">
        <v>2033</v>
      </c>
      <c r="I228" s="95" t="s">
        <v>869</v>
      </c>
      <c r="J228" s="95" t="s">
        <v>1833</v>
      </c>
    </row>
    <row r="229" spans="1:10" x14ac:dyDescent="0.4">
      <c r="A229" s="95">
        <v>223</v>
      </c>
      <c r="B229" s="96" t="s">
        <v>326</v>
      </c>
      <c r="C229" s="96" t="s">
        <v>1947</v>
      </c>
      <c r="D229" s="95" t="s">
        <v>2123</v>
      </c>
      <c r="E229" s="96">
        <v>29.810479000000001</v>
      </c>
      <c r="F229" s="96">
        <v>78.584154999999996</v>
      </c>
      <c r="G229" s="96">
        <v>0.32</v>
      </c>
      <c r="H229" s="95" t="s">
        <v>2033</v>
      </c>
      <c r="I229" s="95" t="s">
        <v>869</v>
      </c>
      <c r="J229" s="95" t="s">
        <v>1833</v>
      </c>
    </row>
    <row r="230" spans="1:10" ht="42" x14ac:dyDescent="0.4">
      <c r="A230" s="95">
        <v>224</v>
      </c>
      <c r="B230" s="96" t="s">
        <v>1288</v>
      </c>
      <c r="C230" s="96" t="s">
        <v>1880</v>
      </c>
      <c r="D230" s="95" t="s">
        <v>2123</v>
      </c>
      <c r="E230" s="96">
        <v>29.810462999999999</v>
      </c>
      <c r="F230" s="96">
        <v>78.584076999999994</v>
      </c>
      <c r="G230" s="96">
        <v>0.6</v>
      </c>
      <c r="H230" s="95" t="s">
        <v>2033</v>
      </c>
      <c r="I230" s="95" t="s">
        <v>869</v>
      </c>
      <c r="J230" s="95" t="s">
        <v>1833</v>
      </c>
    </row>
    <row r="231" spans="1:10" x14ac:dyDescent="0.4">
      <c r="A231" s="95">
        <v>225</v>
      </c>
      <c r="B231" s="96" t="s">
        <v>2014</v>
      </c>
      <c r="C231" s="96" t="s">
        <v>1857</v>
      </c>
      <c r="D231" s="95" t="s">
        <v>2123</v>
      </c>
      <c r="E231" s="96">
        <v>29.810434999999998</v>
      </c>
      <c r="F231" s="96">
        <v>78.583962</v>
      </c>
      <c r="G231" s="96">
        <v>0.24</v>
      </c>
      <c r="H231" s="95" t="s">
        <v>2033</v>
      </c>
      <c r="I231" s="95" t="s">
        <v>869</v>
      </c>
      <c r="J231" s="95" t="s">
        <v>1833</v>
      </c>
    </row>
    <row r="232" spans="1:10" x14ac:dyDescent="0.4">
      <c r="A232" s="95">
        <v>226</v>
      </c>
      <c r="B232" s="96" t="s">
        <v>2131</v>
      </c>
      <c r="C232" s="96" t="s">
        <v>2132</v>
      </c>
      <c r="D232" s="95" t="s">
        <v>2123</v>
      </c>
      <c r="E232" s="96">
        <v>29.810393000000001</v>
      </c>
      <c r="F232" s="96">
        <v>78.583883999999998</v>
      </c>
      <c r="G232" s="96">
        <v>0.42</v>
      </c>
      <c r="H232" s="95" t="s">
        <v>2133</v>
      </c>
      <c r="I232" s="95" t="s">
        <v>869</v>
      </c>
      <c r="J232" s="95" t="s">
        <v>1833</v>
      </c>
    </row>
    <row r="233" spans="1:10" x14ac:dyDescent="0.4">
      <c r="A233" s="95">
        <v>227</v>
      </c>
      <c r="B233" s="96" t="s">
        <v>1103</v>
      </c>
      <c r="C233" s="96" t="s">
        <v>913</v>
      </c>
      <c r="D233" s="95" t="s">
        <v>2123</v>
      </c>
      <c r="E233" s="96">
        <v>29.810672</v>
      </c>
      <c r="F233" s="96">
        <v>78.583353000000002</v>
      </c>
      <c r="G233" s="96">
        <v>0.48</v>
      </c>
      <c r="H233" s="95" t="s">
        <v>2133</v>
      </c>
      <c r="I233" s="95" t="s">
        <v>869</v>
      </c>
      <c r="J233" s="95" t="s">
        <v>1833</v>
      </c>
    </row>
    <row r="234" spans="1:10" x14ac:dyDescent="0.4">
      <c r="A234" s="95">
        <v>228</v>
      </c>
      <c r="B234" s="96" t="s">
        <v>2016</v>
      </c>
      <c r="C234" s="96" t="s">
        <v>2134</v>
      </c>
      <c r="D234" s="95" t="s">
        <v>2123</v>
      </c>
      <c r="E234" s="96">
        <v>29.81063</v>
      </c>
      <c r="F234" s="96">
        <v>78.583267000000006</v>
      </c>
      <c r="G234" s="96">
        <v>0.28000000000000003</v>
      </c>
      <c r="H234" s="95" t="s">
        <v>2135</v>
      </c>
      <c r="I234" s="95" t="s">
        <v>869</v>
      </c>
      <c r="J234" s="95" t="s">
        <v>1833</v>
      </c>
    </row>
    <row r="235" spans="1:10" x14ac:dyDescent="0.4">
      <c r="A235" s="95">
        <v>229</v>
      </c>
      <c r="B235" s="96" t="s">
        <v>2016</v>
      </c>
      <c r="C235" s="96" t="s">
        <v>2136</v>
      </c>
      <c r="D235" s="95" t="s">
        <v>2123</v>
      </c>
      <c r="E235" s="96">
        <v>29.810586000000001</v>
      </c>
      <c r="F235" s="96">
        <v>78.583219</v>
      </c>
      <c r="G235" s="96">
        <v>0.56000000000000005</v>
      </c>
      <c r="H235" s="95" t="s">
        <v>2135</v>
      </c>
      <c r="I235" s="95" t="s">
        <v>869</v>
      </c>
      <c r="J235" s="95" t="s">
        <v>1833</v>
      </c>
    </row>
    <row r="236" spans="1:10" x14ac:dyDescent="0.4">
      <c r="A236" s="95">
        <v>230</v>
      </c>
      <c r="B236" s="96" t="s">
        <v>2137</v>
      </c>
      <c r="C236" s="96" t="s">
        <v>872</v>
      </c>
      <c r="D236" s="95" t="s">
        <v>2123</v>
      </c>
      <c r="E236" s="96">
        <v>29.810905999999999</v>
      </c>
      <c r="F236" s="96">
        <v>78.587365000000005</v>
      </c>
      <c r="G236" s="96">
        <v>0.12</v>
      </c>
      <c r="H236" s="95" t="s">
        <v>2138</v>
      </c>
      <c r="I236" s="95" t="s">
        <v>869</v>
      </c>
      <c r="J236" s="95" t="s">
        <v>1833</v>
      </c>
    </row>
    <row r="237" spans="1:10" x14ac:dyDescent="0.4">
      <c r="A237" s="95">
        <v>231</v>
      </c>
      <c r="B237" s="96" t="s">
        <v>1829</v>
      </c>
      <c r="C237" s="96" t="s">
        <v>1954</v>
      </c>
      <c r="D237" s="95" t="s">
        <v>2123</v>
      </c>
      <c r="E237" s="96">
        <v>29.810890000000001</v>
      </c>
      <c r="F237" s="96">
        <v>78.587242000000003</v>
      </c>
      <c r="G237" s="96">
        <v>0.4</v>
      </c>
      <c r="H237" s="95" t="s">
        <v>2139</v>
      </c>
      <c r="I237" s="95" t="s">
        <v>869</v>
      </c>
      <c r="J237" s="95" t="s">
        <v>1833</v>
      </c>
    </row>
    <row r="238" spans="1:10" x14ac:dyDescent="0.4">
      <c r="A238" s="95">
        <v>232</v>
      </c>
      <c r="B238" s="96" t="s">
        <v>1853</v>
      </c>
      <c r="C238" s="96" t="s">
        <v>2140</v>
      </c>
      <c r="D238" s="95" t="s">
        <v>2123</v>
      </c>
      <c r="E238" s="96">
        <v>29.810780999999999</v>
      </c>
      <c r="F238" s="96">
        <v>78.587288000000001</v>
      </c>
      <c r="G238" s="96">
        <v>0.38</v>
      </c>
      <c r="H238" s="95" t="s">
        <v>2139</v>
      </c>
      <c r="I238" s="95" t="s">
        <v>869</v>
      </c>
      <c r="J238" s="95" t="s">
        <v>1833</v>
      </c>
    </row>
    <row r="239" spans="1:10" x14ac:dyDescent="0.4">
      <c r="A239" s="95">
        <v>233</v>
      </c>
      <c r="B239" s="96" t="s">
        <v>2141</v>
      </c>
      <c r="C239" s="96" t="s">
        <v>1257</v>
      </c>
      <c r="D239" s="95" t="s">
        <v>2123</v>
      </c>
      <c r="E239" s="96">
        <v>29.810613</v>
      </c>
      <c r="F239" s="96">
        <v>78.589273000000006</v>
      </c>
      <c r="G239" s="96">
        <v>1</v>
      </c>
      <c r="H239" s="95" t="s">
        <v>2139</v>
      </c>
      <c r="I239" s="95" t="s">
        <v>869</v>
      </c>
      <c r="J239" s="95" t="s">
        <v>1833</v>
      </c>
    </row>
    <row r="240" spans="1:10" x14ac:dyDescent="0.4">
      <c r="A240" s="95">
        <v>234</v>
      </c>
      <c r="B240" s="96" t="s">
        <v>1396</v>
      </c>
      <c r="C240" s="96" t="s">
        <v>1894</v>
      </c>
      <c r="D240" s="95" t="s">
        <v>2123</v>
      </c>
      <c r="E240" s="96">
        <v>29.810545999999999</v>
      </c>
      <c r="F240" s="96">
        <v>78.589211000000006</v>
      </c>
      <c r="G240" s="96">
        <v>0.14000000000000001</v>
      </c>
      <c r="H240" s="95" t="s">
        <v>2138</v>
      </c>
      <c r="I240" s="95" t="s">
        <v>869</v>
      </c>
      <c r="J240" s="95" t="s">
        <v>1833</v>
      </c>
    </row>
    <row r="241" spans="1:10" x14ac:dyDescent="0.4">
      <c r="A241" s="95">
        <v>235</v>
      </c>
      <c r="B241" s="96" t="s">
        <v>326</v>
      </c>
      <c r="C241" s="96" t="s">
        <v>2142</v>
      </c>
      <c r="D241" s="95" t="s">
        <v>2123</v>
      </c>
      <c r="E241" s="96">
        <v>29.810490000000001</v>
      </c>
      <c r="F241" s="96">
        <v>78.589072000000002</v>
      </c>
      <c r="G241" s="96">
        <v>0.1</v>
      </c>
      <c r="H241" s="95" t="s">
        <v>2143</v>
      </c>
      <c r="I241" s="95" t="s">
        <v>869</v>
      </c>
      <c r="J241" s="95" t="s">
        <v>1833</v>
      </c>
    </row>
    <row r="242" spans="1:10" x14ac:dyDescent="0.4">
      <c r="A242" s="95">
        <v>236</v>
      </c>
      <c r="B242" s="96" t="s">
        <v>2144</v>
      </c>
      <c r="C242" s="96" t="s">
        <v>1934</v>
      </c>
      <c r="D242" s="95" t="s">
        <v>2123</v>
      </c>
      <c r="E242" s="96">
        <v>29.810652999999999</v>
      </c>
      <c r="F242" s="96">
        <v>78.589944000000003</v>
      </c>
      <c r="G242" s="96">
        <v>0.24</v>
      </c>
      <c r="H242" s="95" t="s">
        <v>2145</v>
      </c>
      <c r="I242" s="95" t="s">
        <v>869</v>
      </c>
      <c r="J242" s="95" t="s">
        <v>1833</v>
      </c>
    </row>
    <row r="243" spans="1:10" x14ac:dyDescent="0.4">
      <c r="A243" s="95">
        <v>237</v>
      </c>
      <c r="B243" s="96" t="s">
        <v>2146</v>
      </c>
      <c r="C243" s="96" t="s">
        <v>1268</v>
      </c>
      <c r="D243" s="95" t="s">
        <v>2123</v>
      </c>
      <c r="E243" s="96">
        <v>29.810434000000001</v>
      </c>
      <c r="F243" s="96">
        <v>78.589995000000002</v>
      </c>
      <c r="G243" s="96">
        <v>0.24</v>
      </c>
      <c r="H243" s="95" t="s">
        <v>2147</v>
      </c>
      <c r="I243" s="95" t="s">
        <v>869</v>
      </c>
      <c r="J243" s="95" t="s">
        <v>1833</v>
      </c>
    </row>
    <row r="244" spans="1:10" x14ac:dyDescent="0.4">
      <c r="A244" s="95">
        <v>238</v>
      </c>
      <c r="B244" s="96" t="s">
        <v>2131</v>
      </c>
      <c r="C244" s="96" t="s">
        <v>2148</v>
      </c>
      <c r="D244" s="95" t="s">
        <v>2123</v>
      </c>
      <c r="E244" s="96">
        <v>29.810545999999999</v>
      </c>
      <c r="F244" s="96">
        <v>78.589174</v>
      </c>
      <c r="G244" s="96">
        <v>0.24</v>
      </c>
      <c r="H244" s="95" t="s">
        <v>2149</v>
      </c>
      <c r="I244" s="95" t="s">
        <v>869</v>
      </c>
      <c r="J244" s="95" t="s">
        <v>1833</v>
      </c>
    </row>
    <row r="245" spans="1:10" x14ac:dyDescent="0.4">
      <c r="A245" s="95">
        <v>239</v>
      </c>
      <c r="B245" s="96" t="s">
        <v>2150</v>
      </c>
      <c r="C245" s="96" t="s">
        <v>2151</v>
      </c>
      <c r="D245" s="95" t="s">
        <v>2123</v>
      </c>
      <c r="E245" s="96">
        <v>29.810396999999998</v>
      </c>
      <c r="F245" s="96">
        <v>78.588890000000006</v>
      </c>
      <c r="G245" s="96">
        <v>1</v>
      </c>
      <c r="H245" s="95" t="s">
        <v>2147</v>
      </c>
      <c r="I245" s="95" t="s">
        <v>869</v>
      </c>
      <c r="J245" s="95" t="s">
        <v>1833</v>
      </c>
    </row>
    <row r="246" spans="1:10" x14ac:dyDescent="0.4">
      <c r="A246" s="95">
        <v>240</v>
      </c>
      <c r="B246" s="96" t="s">
        <v>1972</v>
      </c>
      <c r="C246" s="96" t="s">
        <v>1404</v>
      </c>
      <c r="D246" s="95" t="s">
        <v>2123</v>
      </c>
      <c r="E246" s="96">
        <v>29.81035</v>
      </c>
      <c r="F246" s="96">
        <v>78.588952000000006</v>
      </c>
      <c r="G246" s="96">
        <v>0.12</v>
      </c>
      <c r="H246" s="95" t="s">
        <v>2152</v>
      </c>
      <c r="I246" s="95" t="s">
        <v>869</v>
      </c>
      <c r="J246" s="95" t="s">
        <v>1833</v>
      </c>
    </row>
    <row r="247" spans="1:10" x14ac:dyDescent="0.4">
      <c r="A247" s="95">
        <v>241</v>
      </c>
      <c r="B247" s="96" t="s">
        <v>2153</v>
      </c>
      <c r="C247" s="96" t="s">
        <v>2154</v>
      </c>
      <c r="D247" s="95" t="s">
        <v>2123</v>
      </c>
      <c r="E247" s="96">
        <v>29.810292</v>
      </c>
      <c r="F247" s="96">
        <v>78.588892999999999</v>
      </c>
      <c r="G247" s="96">
        <v>0.22</v>
      </c>
      <c r="H247" s="95" t="s">
        <v>2147</v>
      </c>
      <c r="I247" s="95" t="s">
        <v>869</v>
      </c>
      <c r="J247" s="95" t="s">
        <v>1833</v>
      </c>
    </row>
    <row r="248" spans="1:10" x14ac:dyDescent="0.4">
      <c r="A248" s="95">
        <v>242</v>
      </c>
      <c r="B248" s="96" t="s">
        <v>1910</v>
      </c>
      <c r="C248" s="96" t="s">
        <v>897</v>
      </c>
      <c r="D248" s="95" t="s">
        <v>2123</v>
      </c>
      <c r="E248" s="96">
        <v>29.810372999999998</v>
      </c>
      <c r="F248" s="96">
        <v>78.590965999999995</v>
      </c>
      <c r="G248" s="96">
        <v>0.24</v>
      </c>
      <c r="H248" s="95" t="s">
        <v>2149</v>
      </c>
      <c r="I248" s="95" t="s">
        <v>869</v>
      </c>
      <c r="J248" s="95" t="s">
        <v>1833</v>
      </c>
    </row>
    <row r="249" spans="1:10" x14ac:dyDescent="0.4">
      <c r="A249" s="95">
        <v>243</v>
      </c>
      <c r="B249" s="96" t="s">
        <v>2155</v>
      </c>
      <c r="C249" s="96" t="s">
        <v>2156</v>
      </c>
      <c r="D249" s="95" t="s">
        <v>2123</v>
      </c>
      <c r="E249" s="96">
        <v>29.809673</v>
      </c>
      <c r="F249" s="96">
        <v>78.591843999999995</v>
      </c>
      <c r="G249" s="96">
        <v>0.42</v>
      </c>
      <c r="H249" s="95" t="s">
        <v>2147</v>
      </c>
      <c r="I249" s="95" t="s">
        <v>869</v>
      </c>
      <c r="J249" s="95" t="s">
        <v>1833</v>
      </c>
    </row>
    <row r="250" spans="1:10" x14ac:dyDescent="0.4">
      <c r="A250" s="95">
        <v>244</v>
      </c>
      <c r="B250" s="96" t="s">
        <v>2141</v>
      </c>
      <c r="C250" s="96" t="s">
        <v>903</v>
      </c>
      <c r="D250" s="96" t="s">
        <v>2157</v>
      </c>
      <c r="E250" s="95">
        <v>29.827770000000001</v>
      </c>
      <c r="F250" s="95">
        <v>78.523949999999999</v>
      </c>
      <c r="G250" s="95">
        <v>0.4</v>
      </c>
      <c r="H250" s="95" t="s">
        <v>2145</v>
      </c>
      <c r="I250" s="95" t="s">
        <v>869</v>
      </c>
      <c r="J250" s="95" t="s">
        <v>1833</v>
      </c>
    </row>
    <row r="251" spans="1:10" x14ac:dyDescent="0.4">
      <c r="A251" s="95">
        <v>245</v>
      </c>
      <c r="B251" s="96" t="s">
        <v>1926</v>
      </c>
      <c r="C251" s="96" t="s">
        <v>1231</v>
      </c>
      <c r="D251" s="96" t="s">
        <v>2157</v>
      </c>
      <c r="E251" s="96">
        <v>29.829428</v>
      </c>
      <c r="F251" s="96">
        <v>78.524242000000001</v>
      </c>
      <c r="G251" s="95">
        <v>0.36</v>
      </c>
      <c r="H251" s="95" t="s">
        <v>2145</v>
      </c>
      <c r="I251" s="95" t="s">
        <v>869</v>
      </c>
      <c r="J251" s="95" t="s">
        <v>1833</v>
      </c>
    </row>
    <row r="252" spans="1:10" x14ac:dyDescent="0.4">
      <c r="A252" s="95">
        <v>246</v>
      </c>
      <c r="B252" s="96" t="s">
        <v>2122</v>
      </c>
      <c r="C252" s="96" t="s">
        <v>1280</v>
      </c>
      <c r="D252" s="96" t="s">
        <v>2157</v>
      </c>
      <c r="E252" s="96">
        <v>29.829374000000001</v>
      </c>
      <c r="F252" s="96">
        <v>78.524327999999997</v>
      </c>
      <c r="G252" s="95">
        <v>0.14000000000000001</v>
      </c>
      <c r="H252" s="95" t="s">
        <v>2029</v>
      </c>
      <c r="I252" s="95" t="s">
        <v>869</v>
      </c>
      <c r="J252" s="95" t="s">
        <v>1833</v>
      </c>
    </row>
    <row r="253" spans="1:10" x14ac:dyDescent="0.4">
      <c r="A253" s="95">
        <v>247</v>
      </c>
      <c r="B253" s="96" t="s">
        <v>2158</v>
      </c>
      <c r="C253" s="96" t="s">
        <v>1897</v>
      </c>
      <c r="D253" s="96" t="s">
        <v>2157</v>
      </c>
      <c r="E253" s="96">
        <v>29.829180999999998</v>
      </c>
      <c r="F253" s="96">
        <v>78.524649999999994</v>
      </c>
      <c r="G253" s="95">
        <v>0.36</v>
      </c>
      <c r="H253" s="95" t="s">
        <v>2145</v>
      </c>
      <c r="I253" s="95" t="s">
        <v>869</v>
      </c>
      <c r="J253" s="95" t="s">
        <v>1833</v>
      </c>
    </row>
    <row r="254" spans="1:10" x14ac:dyDescent="0.4">
      <c r="A254" s="95">
        <v>248</v>
      </c>
      <c r="B254" s="96" t="s">
        <v>1881</v>
      </c>
      <c r="C254" s="96" t="s">
        <v>2159</v>
      </c>
      <c r="D254" s="96" t="s">
        <v>2157</v>
      </c>
      <c r="E254" s="96">
        <v>29.828522</v>
      </c>
      <c r="F254" s="96">
        <v>78.524500000000003</v>
      </c>
      <c r="G254" s="95">
        <v>0.18</v>
      </c>
      <c r="H254" s="95" t="s">
        <v>2029</v>
      </c>
      <c r="I254" s="95" t="s">
        <v>869</v>
      </c>
      <c r="J254" s="95" t="s">
        <v>1833</v>
      </c>
    </row>
    <row r="255" spans="1:10" x14ac:dyDescent="0.4">
      <c r="A255" s="95">
        <v>249</v>
      </c>
      <c r="B255" s="96" t="s">
        <v>2085</v>
      </c>
      <c r="C255" s="96" t="s">
        <v>1957</v>
      </c>
      <c r="D255" s="96" t="s">
        <v>2157</v>
      </c>
      <c r="E255" s="96">
        <v>29.828365999999999</v>
      </c>
      <c r="F255" s="96">
        <v>78.523988000000003</v>
      </c>
      <c r="G255" s="95">
        <v>0.54</v>
      </c>
      <c r="H255" s="95" t="s">
        <v>2160</v>
      </c>
      <c r="I255" s="95" t="s">
        <v>869</v>
      </c>
      <c r="J255" s="95" t="s">
        <v>1833</v>
      </c>
    </row>
    <row r="256" spans="1:10" x14ac:dyDescent="0.4">
      <c r="A256" s="95">
        <v>250</v>
      </c>
      <c r="B256" s="96" t="s">
        <v>326</v>
      </c>
      <c r="C256" s="96" t="s">
        <v>1518</v>
      </c>
      <c r="D256" s="96" t="s">
        <v>2157</v>
      </c>
      <c r="E256" s="96">
        <v>29.828158999999999</v>
      </c>
      <c r="F256" s="96">
        <v>78.524275000000003</v>
      </c>
      <c r="G256" s="95">
        <v>0.18</v>
      </c>
      <c r="H256" s="95" t="s">
        <v>2161</v>
      </c>
      <c r="I256" s="95" t="s">
        <v>869</v>
      </c>
      <c r="J256" s="95" t="s">
        <v>1833</v>
      </c>
    </row>
    <row r="257" spans="1:10" x14ac:dyDescent="0.4">
      <c r="A257" s="95">
        <v>251</v>
      </c>
      <c r="B257" s="96" t="s">
        <v>1926</v>
      </c>
      <c r="C257" s="96" t="s">
        <v>1257</v>
      </c>
      <c r="D257" s="96" t="s">
        <v>2157</v>
      </c>
      <c r="E257" s="96">
        <v>29.828157000000001</v>
      </c>
      <c r="F257" s="96">
        <v>78.524829999999994</v>
      </c>
      <c r="G257" s="95">
        <v>0.38</v>
      </c>
      <c r="H257" s="95" t="s">
        <v>2145</v>
      </c>
      <c r="I257" s="95" t="s">
        <v>869</v>
      </c>
      <c r="J257" s="95" t="s">
        <v>1833</v>
      </c>
    </row>
    <row r="258" spans="1:10" ht="42" x14ac:dyDescent="0.4">
      <c r="A258" s="95">
        <v>252</v>
      </c>
      <c r="B258" s="96" t="s">
        <v>2162</v>
      </c>
      <c r="C258" s="96" t="s">
        <v>2163</v>
      </c>
      <c r="D258" s="96" t="s">
        <v>2157</v>
      </c>
      <c r="E258" s="96">
        <v>29.828700999999999</v>
      </c>
      <c r="F258" s="96">
        <v>78.525385</v>
      </c>
      <c r="G258" s="95">
        <v>0.4</v>
      </c>
      <c r="H258" s="95" t="s">
        <v>2145</v>
      </c>
      <c r="I258" s="95" t="s">
        <v>869</v>
      </c>
      <c r="J258" s="95" t="s">
        <v>1833</v>
      </c>
    </row>
    <row r="259" spans="1:10" x14ac:dyDescent="0.4">
      <c r="A259" s="95">
        <v>253</v>
      </c>
      <c r="B259" s="96" t="s">
        <v>2131</v>
      </c>
      <c r="C259" s="96" t="s">
        <v>897</v>
      </c>
      <c r="D259" s="96" t="s">
        <v>2157</v>
      </c>
      <c r="E259" s="96">
        <v>29.828665999999998</v>
      </c>
      <c r="F259" s="96">
        <v>78.525305000000003</v>
      </c>
      <c r="G259" s="95">
        <v>0.22</v>
      </c>
      <c r="H259" s="95" t="s">
        <v>2029</v>
      </c>
      <c r="I259" s="95" t="s">
        <v>869</v>
      </c>
      <c r="J259" s="95" t="s">
        <v>1833</v>
      </c>
    </row>
    <row r="260" spans="1:10" x14ac:dyDescent="0.4">
      <c r="A260" s="95">
        <v>254</v>
      </c>
      <c r="B260" s="96" t="s">
        <v>1252</v>
      </c>
      <c r="C260" s="96" t="s">
        <v>2132</v>
      </c>
      <c r="D260" s="96" t="s">
        <v>2157</v>
      </c>
      <c r="E260" s="96">
        <v>29.828638000000002</v>
      </c>
      <c r="F260" s="96">
        <v>78.525243000000003</v>
      </c>
      <c r="G260" s="95">
        <v>0.52</v>
      </c>
      <c r="H260" s="95" t="s">
        <v>2145</v>
      </c>
      <c r="I260" s="95" t="s">
        <v>869</v>
      </c>
      <c r="J260" s="95" t="s">
        <v>1833</v>
      </c>
    </row>
    <row r="261" spans="1:10" x14ac:dyDescent="0.4">
      <c r="A261" s="95">
        <v>255</v>
      </c>
      <c r="B261" s="96" t="s">
        <v>1839</v>
      </c>
      <c r="C261" s="96" t="s">
        <v>1325</v>
      </c>
      <c r="D261" s="96" t="s">
        <v>2157</v>
      </c>
      <c r="E261" s="96">
        <v>29.828514999999999</v>
      </c>
      <c r="F261" s="96">
        <v>78.525597000000005</v>
      </c>
      <c r="G261" s="95">
        <v>0.3</v>
      </c>
      <c r="H261" s="95" t="s">
        <v>2139</v>
      </c>
      <c r="I261" s="95" t="s">
        <v>869</v>
      </c>
      <c r="J261" s="95" t="s">
        <v>1833</v>
      </c>
    </row>
    <row r="262" spans="1:10" x14ac:dyDescent="0.4">
      <c r="A262" s="95">
        <v>256</v>
      </c>
      <c r="B262" s="96" t="s">
        <v>1252</v>
      </c>
      <c r="C262" s="96" t="s">
        <v>1952</v>
      </c>
      <c r="D262" s="96" t="s">
        <v>2157</v>
      </c>
      <c r="E262" s="96">
        <v>29.828025</v>
      </c>
      <c r="F262" s="96">
        <v>78.522118000000006</v>
      </c>
      <c r="G262" s="95">
        <v>0.42</v>
      </c>
      <c r="H262" s="95" t="s">
        <v>2145</v>
      </c>
      <c r="I262" s="95" t="s">
        <v>869</v>
      </c>
      <c r="J262" s="95" t="s">
        <v>1833</v>
      </c>
    </row>
    <row r="263" spans="1:10" x14ac:dyDescent="0.4">
      <c r="A263" s="95">
        <v>257</v>
      </c>
      <c r="B263" s="96" t="s">
        <v>2164</v>
      </c>
      <c r="C263" s="96" t="s">
        <v>1483</v>
      </c>
      <c r="D263" s="96" t="s">
        <v>2157</v>
      </c>
      <c r="E263" s="96">
        <v>29.828092000000002</v>
      </c>
      <c r="F263" s="96">
        <v>78.522343000000006</v>
      </c>
      <c r="G263" s="95">
        <v>0.7</v>
      </c>
      <c r="H263" s="95" t="s">
        <v>2160</v>
      </c>
      <c r="I263" s="95" t="s">
        <v>869</v>
      </c>
      <c r="J263" s="95" t="s">
        <v>1833</v>
      </c>
    </row>
    <row r="264" spans="1:10" x14ac:dyDescent="0.4">
      <c r="A264" s="95">
        <v>258</v>
      </c>
      <c r="B264" s="96" t="s">
        <v>1870</v>
      </c>
      <c r="C264" s="96" t="s">
        <v>1373</v>
      </c>
      <c r="D264" s="96" t="s">
        <v>2157</v>
      </c>
      <c r="E264" s="96">
        <v>29.828097</v>
      </c>
      <c r="F264" s="96">
        <v>78.522512000000006</v>
      </c>
      <c r="G264" s="95">
        <v>0.3</v>
      </c>
      <c r="H264" s="95" t="s">
        <v>2145</v>
      </c>
      <c r="I264" s="95" t="s">
        <v>869</v>
      </c>
      <c r="J264" s="95" t="s">
        <v>1833</v>
      </c>
    </row>
    <row r="265" spans="1:10" x14ac:dyDescent="0.4">
      <c r="A265" s="95">
        <v>259</v>
      </c>
      <c r="B265" s="96" t="s">
        <v>2165</v>
      </c>
      <c r="C265" s="96" t="s">
        <v>1952</v>
      </c>
      <c r="D265" s="96" t="s">
        <v>2157</v>
      </c>
      <c r="E265" s="96">
        <v>29.831797999999999</v>
      </c>
      <c r="F265" s="96">
        <v>78.515597</v>
      </c>
      <c r="G265" s="95">
        <v>0.34</v>
      </c>
      <c r="H265" s="95" t="s">
        <v>2166</v>
      </c>
      <c r="I265" s="95" t="s">
        <v>869</v>
      </c>
      <c r="J265" s="95" t="s">
        <v>1833</v>
      </c>
    </row>
    <row r="266" spans="1:10" x14ac:dyDescent="0.4">
      <c r="A266" s="95">
        <v>260</v>
      </c>
      <c r="B266" s="96" t="s">
        <v>2020</v>
      </c>
      <c r="C266" s="96" t="s">
        <v>1254</v>
      </c>
      <c r="D266" s="96" t="s">
        <v>2157</v>
      </c>
      <c r="E266" s="96">
        <v>29.831576999999999</v>
      </c>
      <c r="F266" s="96">
        <v>78.515585000000002</v>
      </c>
      <c r="G266" s="95">
        <v>0.36</v>
      </c>
      <c r="H266" s="95" t="s">
        <v>2167</v>
      </c>
      <c r="I266" s="95" t="s">
        <v>869</v>
      </c>
      <c r="J266" s="95" t="s">
        <v>1833</v>
      </c>
    </row>
    <row r="267" spans="1:10" x14ac:dyDescent="0.4">
      <c r="A267" s="95">
        <v>261</v>
      </c>
      <c r="B267" s="96" t="s">
        <v>1252</v>
      </c>
      <c r="C267" s="96" t="s">
        <v>879</v>
      </c>
      <c r="D267" s="96" t="s">
        <v>2157</v>
      </c>
      <c r="E267" s="96">
        <v>29.831291</v>
      </c>
      <c r="F267" s="96">
        <v>78.513412000000002</v>
      </c>
      <c r="G267" s="95">
        <v>0.4</v>
      </c>
      <c r="H267" s="95" t="s">
        <v>2168</v>
      </c>
      <c r="I267" s="95" t="s">
        <v>869</v>
      </c>
      <c r="J267" s="95" t="s">
        <v>1833</v>
      </c>
    </row>
    <row r="268" spans="1:10" x14ac:dyDescent="0.4">
      <c r="A268" s="95">
        <v>262</v>
      </c>
      <c r="B268" s="96" t="s">
        <v>2169</v>
      </c>
      <c r="C268" s="96" t="s">
        <v>2170</v>
      </c>
      <c r="D268" s="96" t="s">
        <v>2157</v>
      </c>
      <c r="E268" s="96">
        <v>29.831181999999998</v>
      </c>
      <c r="F268" s="96">
        <v>78.513572999999994</v>
      </c>
      <c r="G268" s="95">
        <v>0.28000000000000003</v>
      </c>
      <c r="H268" s="95" t="s">
        <v>2168</v>
      </c>
      <c r="I268" s="95" t="s">
        <v>869</v>
      </c>
      <c r="J268" s="95" t="s">
        <v>1833</v>
      </c>
    </row>
    <row r="269" spans="1:10" x14ac:dyDescent="0.4">
      <c r="A269" s="95">
        <v>263</v>
      </c>
      <c r="B269" s="96" t="s">
        <v>1861</v>
      </c>
      <c r="C269" s="96" t="s">
        <v>2171</v>
      </c>
      <c r="D269" s="96" t="s">
        <v>2157</v>
      </c>
      <c r="E269" s="96">
        <v>29.831087</v>
      </c>
      <c r="F269" s="96">
        <v>78.513679999999994</v>
      </c>
      <c r="G269" s="95">
        <v>0.32</v>
      </c>
      <c r="H269" s="95" t="s">
        <v>2168</v>
      </c>
      <c r="I269" s="95" t="s">
        <v>869</v>
      </c>
      <c r="J269" s="95" t="s">
        <v>1833</v>
      </c>
    </row>
    <row r="270" spans="1:10" x14ac:dyDescent="0.4">
      <c r="A270" s="95">
        <v>264</v>
      </c>
      <c r="B270" s="96" t="s">
        <v>2172</v>
      </c>
      <c r="C270" s="96" t="s">
        <v>2173</v>
      </c>
      <c r="D270" s="96" t="s">
        <v>2157</v>
      </c>
      <c r="E270" s="96">
        <v>29.831116999999999</v>
      </c>
      <c r="F270" s="96">
        <v>78.513852</v>
      </c>
      <c r="G270" s="95">
        <v>0.28000000000000003</v>
      </c>
      <c r="H270" s="95" t="s">
        <v>2167</v>
      </c>
      <c r="I270" s="95" t="s">
        <v>869</v>
      </c>
      <c r="J270" s="95" t="s">
        <v>1833</v>
      </c>
    </row>
    <row r="271" spans="1:10" x14ac:dyDescent="0.4">
      <c r="A271" s="95">
        <v>265</v>
      </c>
      <c r="B271" s="96" t="s">
        <v>882</v>
      </c>
      <c r="C271" s="96" t="s">
        <v>1315</v>
      </c>
      <c r="D271" s="96" t="s">
        <v>2157</v>
      </c>
      <c r="E271" s="96">
        <v>29.830901000000001</v>
      </c>
      <c r="F271" s="96">
        <v>78.514222000000004</v>
      </c>
      <c r="G271" s="95">
        <v>0.3</v>
      </c>
      <c r="H271" s="95" t="s">
        <v>2174</v>
      </c>
      <c r="I271" s="95" t="s">
        <v>869</v>
      </c>
      <c r="J271" s="95" t="s">
        <v>1833</v>
      </c>
    </row>
    <row r="272" spans="1:10" x14ac:dyDescent="0.4">
      <c r="A272" s="95">
        <v>266</v>
      </c>
      <c r="B272" s="96" t="s">
        <v>2141</v>
      </c>
      <c r="C272" s="96" t="s">
        <v>919</v>
      </c>
      <c r="D272" s="96" t="s">
        <v>2157</v>
      </c>
      <c r="E272" s="96">
        <v>29.830845</v>
      </c>
      <c r="F272" s="96">
        <v>78.514364</v>
      </c>
      <c r="G272" s="95">
        <v>0.38</v>
      </c>
      <c r="H272" s="95" t="s">
        <v>2175</v>
      </c>
      <c r="I272" s="95" t="s">
        <v>869</v>
      </c>
      <c r="J272" s="95" t="s">
        <v>1833</v>
      </c>
    </row>
    <row r="273" spans="1:10" x14ac:dyDescent="0.4">
      <c r="A273" s="95">
        <v>267</v>
      </c>
      <c r="B273" s="96" t="s">
        <v>1923</v>
      </c>
      <c r="C273" s="96" t="s">
        <v>897</v>
      </c>
      <c r="D273" s="96" t="s">
        <v>2157</v>
      </c>
      <c r="E273" s="96">
        <v>29.830902999999999</v>
      </c>
      <c r="F273" s="96">
        <v>78.514554000000004</v>
      </c>
      <c r="G273" s="95">
        <v>0.32</v>
      </c>
      <c r="H273" s="95" t="s">
        <v>2167</v>
      </c>
      <c r="I273" s="95" t="s">
        <v>869</v>
      </c>
      <c r="J273" s="95" t="s">
        <v>1833</v>
      </c>
    </row>
    <row r="274" spans="1:10" x14ac:dyDescent="0.4">
      <c r="A274" s="95">
        <v>268</v>
      </c>
      <c r="B274" s="96" t="s">
        <v>2131</v>
      </c>
      <c r="C274" s="96" t="s">
        <v>923</v>
      </c>
      <c r="D274" s="96" t="s">
        <v>2157</v>
      </c>
      <c r="E274" s="96">
        <v>29.831036000000001</v>
      </c>
      <c r="F274" s="96">
        <v>78.515066000000004</v>
      </c>
      <c r="G274" s="95">
        <v>0.4</v>
      </c>
      <c r="H274" s="95" t="s">
        <v>2167</v>
      </c>
      <c r="I274" s="95" t="s">
        <v>869</v>
      </c>
      <c r="J274" s="95" t="s">
        <v>1833</v>
      </c>
    </row>
    <row r="275" spans="1:10" ht="42" x14ac:dyDescent="0.4">
      <c r="A275" s="95">
        <v>269</v>
      </c>
      <c r="B275" s="96" t="s">
        <v>1129</v>
      </c>
      <c r="C275" s="96" t="s">
        <v>889</v>
      </c>
      <c r="D275" s="96" t="s">
        <v>2157</v>
      </c>
      <c r="E275" s="96">
        <v>29.83032</v>
      </c>
      <c r="F275" s="96">
        <v>78.512257000000005</v>
      </c>
      <c r="G275" s="95">
        <v>0.4</v>
      </c>
      <c r="H275" s="95" t="s">
        <v>2176</v>
      </c>
      <c r="I275" s="95" t="s">
        <v>869</v>
      </c>
      <c r="J275" s="95" t="s">
        <v>1833</v>
      </c>
    </row>
    <row r="276" spans="1:10" x14ac:dyDescent="0.4">
      <c r="A276" s="95">
        <v>270</v>
      </c>
      <c r="B276" s="96" t="s">
        <v>1853</v>
      </c>
      <c r="C276" s="96" t="s">
        <v>2177</v>
      </c>
      <c r="D276" s="96" t="s">
        <v>2157</v>
      </c>
      <c r="E276" s="96">
        <v>29.830221999999999</v>
      </c>
      <c r="F276" s="96">
        <v>78.512190000000004</v>
      </c>
      <c r="G276" s="95">
        <v>0.28000000000000003</v>
      </c>
      <c r="H276" s="95" t="s">
        <v>2176</v>
      </c>
      <c r="I276" s="95" t="s">
        <v>869</v>
      </c>
      <c r="J276" s="95" t="s">
        <v>1833</v>
      </c>
    </row>
    <row r="277" spans="1:10" x14ac:dyDescent="0.4">
      <c r="A277" s="95">
        <v>271</v>
      </c>
      <c r="B277" s="96" t="s">
        <v>1274</v>
      </c>
      <c r="C277" s="96" t="s">
        <v>340</v>
      </c>
      <c r="D277" s="96" t="s">
        <v>2157</v>
      </c>
      <c r="E277" s="96">
        <v>29.830356999999999</v>
      </c>
      <c r="F277" s="96">
        <v>78.511887000000002</v>
      </c>
      <c r="G277" s="95">
        <v>0.42</v>
      </c>
      <c r="H277" s="95" t="s">
        <v>2178</v>
      </c>
      <c r="I277" s="95" t="s">
        <v>869</v>
      </c>
      <c r="J277" s="95" t="s">
        <v>1833</v>
      </c>
    </row>
    <row r="278" spans="1:10" x14ac:dyDescent="0.4">
      <c r="A278" s="95">
        <v>272</v>
      </c>
      <c r="B278" s="96" t="s">
        <v>2179</v>
      </c>
      <c r="C278" s="96" t="s">
        <v>886</v>
      </c>
      <c r="D278" s="96" t="s">
        <v>2157</v>
      </c>
      <c r="E278" s="96">
        <v>29.832943</v>
      </c>
      <c r="F278" s="96">
        <v>78.509737999999999</v>
      </c>
      <c r="G278" s="95">
        <v>0.36</v>
      </c>
      <c r="H278" s="95" t="s">
        <v>2180</v>
      </c>
      <c r="I278" s="95" t="s">
        <v>869</v>
      </c>
      <c r="J278" s="95" t="s">
        <v>1833</v>
      </c>
    </row>
    <row r="279" spans="1:10" x14ac:dyDescent="0.4">
      <c r="A279" s="95">
        <v>273</v>
      </c>
      <c r="B279" s="96" t="s">
        <v>1103</v>
      </c>
      <c r="C279" s="96" t="s">
        <v>2181</v>
      </c>
      <c r="D279" s="96" t="s">
        <v>2157</v>
      </c>
      <c r="E279" s="96">
        <v>29.832892000000001</v>
      </c>
      <c r="F279" s="96">
        <v>78.509676999999996</v>
      </c>
      <c r="G279" s="95">
        <v>0.4</v>
      </c>
      <c r="H279" s="95" t="s">
        <v>2182</v>
      </c>
      <c r="I279" s="95" t="s">
        <v>869</v>
      </c>
      <c r="J279" s="95" t="s">
        <v>1833</v>
      </c>
    </row>
    <row r="280" spans="1:10" x14ac:dyDescent="0.4">
      <c r="A280" s="95">
        <v>274</v>
      </c>
      <c r="B280" s="96" t="s">
        <v>1103</v>
      </c>
      <c r="C280" s="96" t="s">
        <v>340</v>
      </c>
      <c r="D280" s="96" t="s">
        <v>2157</v>
      </c>
      <c r="E280" s="96">
        <v>29.832808</v>
      </c>
      <c r="F280" s="96">
        <v>78.509660999999994</v>
      </c>
      <c r="G280" s="95">
        <v>0.4</v>
      </c>
      <c r="H280" s="95" t="s">
        <v>2183</v>
      </c>
      <c r="I280" s="95" t="s">
        <v>869</v>
      </c>
      <c r="J280" s="95" t="s">
        <v>1833</v>
      </c>
    </row>
    <row r="281" spans="1:10" x14ac:dyDescent="0.4">
      <c r="A281" s="95">
        <v>275</v>
      </c>
      <c r="B281" s="96" t="s">
        <v>2184</v>
      </c>
      <c r="C281" s="96" t="s">
        <v>2185</v>
      </c>
      <c r="D281" s="96" t="s">
        <v>2157</v>
      </c>
      <c r="E281" s="96">
        <v>29.832737999999999</v>
      </c>
      <c r="F281" s="96">
        <v>78.509656000000007</v>
      </c>
      <c r="G281" s="95">
        <v>0.26</v>
      </c>
      <c r="H281" s="95" t="s">
        <v>2182</v>
      </c>
      <c r="I281" s="95" t="s">
        <v>869</v>
      </c>
      <c r="J281" s="95" t="s">
        <v>1833</v>
      </c>
    </row>
    <row r="282" spans="1:10" x14ac:dyDescent="0.4">
      <c r="A282" s="95">
        <v>276</v>
      </c>
      <c r="B282" s="96" t="s">
        <v>1945</v>
      </c>
      <c r="C282" s="96" t="s">
        <v>1475</v>
      </c>
      <c r="D282" s="96" t="s">
        <v>2157</v>
      </c>
      <c r="E282" s="96">
        <v>29.832552</v>
      </c>
      <c r="F282" s="96">
        <v>78.509660999999994</v>
      </c>
      <c r="G282" s="95">
        <v>0.7</v>
      </c>
      <c r="H282" s="95" t="s">
        <v>2182</v>
      </c>
      <c r="I282" s="95" t="s">
        <v>869</v>
      </c>
      <c r="J282" s="95" t="s">
        <v>1833</v>
      </c>
    </row>
    <row r="283" spans="1:10" x14ac:dyDescent="0.4">
      <c r="A283" s="95">
        <v>277</v>
      </c>
      <c r="B283" s="96" t="s">
        <v>1919</v>
      </c>
      <c r="C283" s="96" t="s">
        <v>875</v>
      </c>
      <c r="D283" s="96" t="s">
        <v>2157</v>
      </c>
      <c r="E283" s="96">
        <v>29.829343000000001</v>
      </c>
      <c r="F283" s="96">
        <v>78.507137</v>
      </c>
      <c r="G283" s="95">
        <v>0.3</v>
      </c>
      <c r="H283" s="95" t="s">
        <v>2186</v>
      </c>
      <c r="I283" s="95" t="s">
        <v>869</v>
      </c>
      <c r="J283" s="95" t="s">
        <v>1833</v>
      </c>
    </row>
    <row r="284" spans="1:10" x14ac:dyDescent="0.4">
      <c r="A284" s="95">
        <v>278</v>
      </c>
      <c r="B284" s="96" t="s">
        <v>2187</v>
      </c>
      <c r="C284" s="96" t="s">
        <v>2188</v>
      </c>
      <c r="D284" s="96" t="s">
        <v>2157</v>
      </c>
      <c r="E284" s="96">
        <v>29.829315000000001</v>
      </c>
      <c r="F284" s="96">
        <v>78.507093999999995</v>
      </c>
      <c r="G284" s="95">
        <v>0.18</v>
      </c>
      <c r="H284" s="95" t="s">
        <v>2189</v>
      </c>
      <c r="I284" s="95" t="s">
        <v>869</v>
      </c>
      <c r="J284" s="95" t="s">
        <v>1833</v>
      </c>
    </row>
    <row r="285" spans="1:10" x14ac:dyDescent="0.4">
      <c r="A285" s="95">
        <v>279</v>
      </c>
      <c r="B285" s="98" t="s">
        <v>326</v>
      </c>
      <c r="C285" s="98" t="s">
        <v>2190</v>
      </c>
      <c r="D285" s="99" t="s">
        <v>2157</v>
      </c>
      <c r="E285" s="96">
        <v>29.829191999999999</v>
      </c>
      <c r="F285" s="96">
        <v>78.506739999999994</v>
      </c>
      <c r="G285" s="95">
        <v>0.36</v>
      </c>
      <c r="H285" s="95" t="s">
        <v>2191</v>
      </c>
      <c r="I285" s="95" t="s">
        <v>869</v>
      </c>
      <c r="J285" s="95" t="s">
        <v>1833</v>
      </c>
    </row>
    <row r="286" spans="1:10" x14ac:dyDescent="0.4">
      <c r="A286" s="95">
        <v>280</v>
      </c>
      <c r="B286" s="96" t="s">
        <v>2192</v>
      </c>
      <c r="C286" s="96" t="s">
        <v>1373</v>
      </c>
      <c r="D286" s="96" t="s">
        <v>2157</v>
      </c>
      <c r="E286" s="96">
        <v>29.828792</v>
      </c>
      <c r="F286" s="96">
        <v>78.506113999999997</v>
      </c>
      <c r="G286" s="95">
        <v>0.3</v>
      </c>
      <c r="H286" s="95" t="s">
        <v>2186</v>
      </c>
      <c r="I286" s="95" t="s">
        <v>869</v>
      </c>
      <c r="J286" s="95" t="s">
        <v>1833</v>
      </c>
    </row>
    <row r="287" spans="1:10" x14ac:dyDescent="0.4">
      <c r="A287" s="95">
        <v>281</v>
      </c>
      <c r="B287" s="98" t="s">
        <v>2128</v>
      </c>
      <c r="C287" s="98" t="s">
        <v>2193</v>
      </c>
      <c r="D287" s="99" t="s">
        <v>2157</v>
      </c>
      <c r="E287" s="96">
        <v>29.828749999999999</v>
      </c>
      <c r="F287" s="96">
        <v>78.506075999999993</v>
      </c>
      <c r="G287" s="95">
        <v>0.36</v>
      </c>
      <c r="H287" s="95" t="s">
        <v>2194</v>
      </c>
      <c r="I287" s="95" t="s">
        <v>869</v>
      </c>
      <c r="J287" s="95" t="s">
        <v>1833</v>
      </c>
    </row>
    <row r="288" spans="1:10" x14ac:dyDescent="0.4">
      <c r="A288" s="95">
        <v>282</v>
      </c>
      <c r="B288" s="98" t="s">
        <v>2195</v>
      </c>
      <c r="C288" s="98" t="s">
        <v>2196</v>
      </c>
      <c r="D288" s="99" t="s">
        <v>2157</v>
      </c>
      <c r="E288" s="96">
        <v>29.828738000000001</v>
      </c>
      <c r="F288" s="96">
        <v>78.505987000000005</v>
      </c>
      <c r="G288" s="95">
        <v>0.4</v>
      </c>
      <c r="H288" s="95" t="s">
        <v>2197</v>
      </c>
      <c r="I288" s="95" t="s">
        <v>869</v>
      </c>
      <c r="J288" s="95" t="s">
        <v>1833</v>
      </c>
    </row>
    <row r="289" spans="1:10" x14ac:dyDescent="0.4">
      <c r="A289" s="95">
        <v>283</v>
      </c>
      <c r="B289" s="98" t="s">
        <v>2014</v>
      </c>
      <c r="C289" s="98" t="s">
        <v>1378</v>
      </c>
      <c r="D289" s="99" t="s">
        <v>2157</v>
      </c>
      <c r="E289" s="96">
        <v>29.829219999999999</v>
      </c>
      <c r="F289" s="96">
        <v>78.504603000000003</v>
      </c>
      <c r="G289" s="95">
        <v>0.44</v>
      </c>
      <c r="H289" s="95" t="s">
        <v>2182</v>
      </c>
      <c r="I289" s="95" t="s">
        <v>869</v>
      </c>
      <c r="J289" s="95" t="s">
        <v>1833</v>
      </c>
    </row>
    <row r="290" spans="1:10" x14ac:dyDescent="0.4">
      <c r="A290" s="95">
        <v>284</v>
      </c>
      <c r="B290" s="98" t="s">
        <v>1274</v>
      </c>
      <c r="C290" s="98" t="s">
        <v>2198</v>
      </c>
      <c r="D290" s="99" t="s">
        <v>2157</v>
      </c>
      <c r="E290" s="96">
        <v>29.82912</v>
      </c>
      <c r="F290" s="96">
        <v>78.504624000000007</v>
      </c>
      <c r="G290" s="95">
        <v>0.48</v>
      </c>
      <c r="H290" s="95" t="s">
        <v>2186</v>
      </c>
      <c r="I290" s="95" t="s">
        <v>869</v>
      </c>
      <c r="J290" s="95" t="s">
        <v>1833</v>
      </c>
    </row>
    <row r="291" spans="1:10" x14ac:dyDescent="0.4">
      <c r="A291" s="95">
        <v>285</v>
      </c>
      <c r="B291" s="98" t="s">
        <v>1931</v>
      </c>
      <c r="C291" s="98" t="s">
        <v>926</v>
      </c>
      <c r="D291" s="99" t="s">
        <v>2157</v>
      </c>
      <c r="E291" s="96">
        <v>29.829098999999999</v>
      </c>
      <c r="F291" s="96">
        <v>78.504525000000001</v>
      </c>
      <c r="G291" s="95">
        <v>0.5</v>
      </c>
      <c r="H291" s="95" t="s">
        <v>2186</v>
      </c>
      <c r="I291" s="95" t="s">
        <v>869</v>
      </c>
      <c r="J291" s="95" t="s">
        <v>1833</v>
      </c>
    </row>
    <row r="292" spans="1:10" x14ac:dyDescent="0.4">
      <c r="A292" s="95">
        <v>286</v>
      </c>
      <c r="B292" s="98" t="s">
        <v>2076</v>
      </c>
      <c r="C292" s="98" t="s">
        <v>2199</v>
      </c>
      <c r="D292" s="99" t="s">
        <v>2157</v>
      </c>
      <c r="E292" s="96">
        <v>29.828980000000001</v>
      </c>
      <c r="F292" s="96">
        <v>78.504465999999994</v>
      </c>
      <c r="G292" s="95">
        <v>0.42</v>
      </c>
      <c r="H292" s="95" t="s">
        <v>2200</v>
      </c>
      <c r="I292" s="95" t="s">
        <v>869</v>
      </c>
      <c r="J292" s="95" t="s">
        <v>1833</v>
      </c>
    </row>
    <row r="293" spans="1:10" ht="42" x14ac:dyDescent="0.4">
      <c r="A293" s="95">
        <v>287</v>
      </c>
      <c r="B293" s="98" t="s">
        <v>2013</v>
      </c>
      <c r="C293" s="98" t="s">
        <v>2201</v>
      </c>
      <c r="D293" s="99" t="s">
        <v>2157</v>
      </c>
      <c r="E293" s="96">
        <v>29.828980000000001</v>
      </c>
      <c r="F293" s="96">
        <v>78.504795999999999</v>
      </c>
      <c r="G293" s="95">
        <v>0.42</v>
      </c>
      <c r="H293" s="95" t="s">
        <v>2202</v>
      </c>
      <c r="I293" s="95" t="s">
        <v>869</v>
      </c>
      <c r="J293" s="95" t="s">
        <v>1833</v>
      </c>
    </row>
    <row r="294" spans="1:10" x14ac:dyDescent="0.4">
      <c r="A294" s="95">
        <v>288</v>
      </c>
      <c r="B294" s="98" t="s">
        <v>2203</v>
      </c>
      <c r="C294" s="98" t="s">
        <v>925</v>
      </c>
      <c r="D294" s="99" t="s">
        <v>2157</v>
      </c>
      <c r="E294" s="96">
        <v>29.828996</v>
      </c>
      <c r="F294" s="96">
        <v>78.504885000000002</v>
      </c>
      <c r="G294" s="95">
        <v>0.44</v>
      </c>
      <c r="H294" s="95" t="s">
        <v>2202</v>
      </c>
      <c r="I294" s="95" t="s">
        <v>869</v>
      </c>
      <c r="J294" s="95" t="s">
        <v>1833</v>
      </c>
    </row>
    <row r="295" spans="1:10" x14ac:dyDescent="0.4">
      <c r="A295" s="95">
        <v>289</v>
      </c>
      <c r="B295" s="98" t="s">
        <v>2204</v>
      </c>
      <c r="C295" s="98" t="s">
        <v>2000</v>
      </c>
      <c r="D295" s="99" t="s">
        <v>2157</v>
      </c>
      <c r="E295" s="96">
        <v>29.828961</v>
      </c>
      <c r="F295" s="96">
        <v>78.505032999999997</v>
      </c>
      <c r="G295" s="95">
        <v>0.46</v>
      </c>
      <c r="H295" s="95" t="s">
        <v>2186</v>
      </c>
      <c r="I295" s="95" t="s">
        <v>869</v>
      </c>
      <c r="J295" s="95" t="s">
        <v>1833</v>
      </c>
    </row>
    <row r="296" spans="1:10" x14ac:dyDescent="0.4">
      <c r="A296" s="95">
        <v>290</v>
      </c>
      <c r="B296" s="98" t="s">
        <v>2205</v>
      </c>
      <c r="C296" s="98" t="s">
        <v>1254</v>
      </c>
      <c r="D296" s="99" t="s">
        <v>2157</v>
      </c>
      <c r="E296" s="96">
        <v>29.828928000000001</v>
      </c>
      <c r="F296" s="96">
        <v>78.505174999999994</v>
      </c>
      <c r="G296" s="95">
        <v>0.44</v>
      </c>
      <c r="H296" s="95" t="s">
        <v>2197</v>
      </c>
      <c r="I296" s="95" t="s">
        <v>869</v>
      </c>
      <c r="J296" s="95" t="s">
        <v>1833</v>
      </c>
    </row>
    <row r="297" spans="1:10" x14ac:dyDescent="0.4">
      <c r="A297" s="95">
        <v>291</v>
      </c>
      <c r="B297" s="98" t="s">
        <v>2206</v>
      </c>
      <c r="C297" s="98" t="s">
        <v>2207</v>
      </c>
      <c r="D297" s="99" t="s">
        <v>2157</v>
      </c>
      <c r="E297" s="96">
        <v>29.828837</v>
      </c>
      <c r="F297" s="96">
        <v>78.505261000000004</v>
      </c>
      <c r="G297" s="95">
        <v>0.44</v>
      </c>
      <c r="H297" s="95" t="s">
        <v>2208</v>
      </c>
      <c r="I297" s="95" t="s">
        <v>869</v>
      </c>
      <c r="J297" s="95" t="s">
        <v>1833</v>
      </c>
    </row>
    <row r="298" spans="1:10" x14ac:dyDescent="0.4">
      <c r="A298" s="95">
        <v>292</v>
      </c>
      <c r="B298" s="98" t="s">
        <v>2209</v>
      </c>
      <c r="C298" s="98" t="s">
        <v>2210</v>
      </c>
      <c r="D298" s="99" t="s">
        <v>2157</v>
      </c>
      <c r="E298" s="96">
        <v>29.828790000000001</v>
      </c>
      <c r="F298" s="96">
        <v>78.503437000000005</v>
      </c>
      <c r="G298" s="95">
        <v>0.42</v>
      </c>
      <c r="H298" s="95" t="s">
        <v>2211</v>
      </c>
      <c r="I298" s="95" t="s">
        <v>869</v>
      </c>
      <c r="J298" s="95" t="s">
        <v>1833</v>
      </c>
    </row>
    <row r="299" spans="1:10" x14ac:dyDescent="0.4">
      <c r="A299" s="95">
        <v>293</v>
      </c>
      <c r="B299" s="98" t="s">
        <v>1898</v>
      </c>
      <c r="C299" s="98" t="s">
        <v>2212</v>
      </c>
      <c r="D299" s="99" t="s">
        <v>2157</v>
      </c>
      <c r="E299" s="96">
        <v>29.828685</v>
      </c>
      <c r="F299" s="96">
        <v>78.503370000000004</v>
      </c>
      <c r="G299" s="95">
        <v>0.4</v>
      </c>
      <c r="H299" s="95" t="s">
        <v>2213</v>
      </c>
      <c r="I299" s="95" t="s">
        <v>869</v>
      </c>
      <c r="J299" s="95" t="s">
        <v>1833</v>
      </c>
    </row>
    <row r="300" spans="1:10" x14ac:dyDescent="0.4">
      <c r="A300" s="95">
        <v>294</v>
      </c>
      <c r="B300" s="98" t="s">
        <v>1482</v>
      </c>
      <c r="C300" s="98" t="s">
        <v>943</v>
      </c>
      <c r="D300" s="99" t="s">
        <v>2157</v>
      </c>
      <c r="E300" s="96">
        <v>29.828713</v>
      </c>
      <c r="F300" s="96">
        <v>78.503566000000006</v>
      </c>
      <c r="G300" s="95">
        <v>0.4</v>
      </c>
      <c r="H300" s="95" t="s">
        <v>2214</v>
      </c>
      <c r="I300" s="95" t="s">
        <v>869</v>
      </c>
      <c r="J300" s="95" t="s">
        <v>1833</v>
      </c>
    </row>
    <row r="301" spans="1:10" x14ac:dyDescent="0.4">
      <c r="A301" s="95">
        <v>295</v>
      </c>
      <c r="B301" s="98" t="s">
        <v>2215</v>
      </c>
      <c r="C301" s="98" t="s">
        <v>2201</v>
      </c>
      <c r="D301" s="99" t="s">
        <v>2157</v>
      </c>
      <c r="E301" s="96">
        <v>29.828735999999999</v>
      </c>
      <c r="F301" s="96">
        <v>78.503641000000002</v>
      </c>
      <c r="G301" s="95">
        <v>0.34</v>
      </c>
      <c r="H301" s="95" t="s">
        <v>2202</v>
      </c>
      <c r="I301" s="95" t="s">
        <v>869</v>
      </c>
      <c r="J301" s="95" t="s">
        <v>1833</v>
      </c>
    </row>
    <row r="302" spans="1:10" x14ac:dyDescent="0.4">
      <c r="A302" s="95">
        <v>296</v>
      </c>
      <c r="B302" s="98" t="s">
        <v>1919</v>
      </c>
      <c r="C302" s="98" t="s">
        <v>2216</v>
      </c>
      <c r="D302" s="99" t="s">
        <v>2157</v>
      </c>
      <c r="E302" s="96">
        <v>29.829097000000001</v>
      </c>
      <c r="F302" s="96">
        <v>78.503023999999996</v>
      </c>
      <c r="G302" s="95">
        <v>0.32</v>
      </c>
      <c r="H302" s="95" t="s">
        <v>2202</v>
      </c>
      <c r="I302" s="95" t="s">
        <v>869</v>
      </c>
      <c r="J302" s="95" t="s">
        <v>1833</v>
      </c>
    </row>
    <row r="303" spans="1:10" x14ac:dyDescent="0.4">
      <c r="A303" s="95">
        <v>297</v>
      </c>
      <c r="B303" s="100" t="s">
        <v>1853</v>
      </c>
      <c r="C303" s="100" t="s">
        <v>913</v>
      </c>
      <c r="D303" s="100" t="s">
        <v>2217</v>
      </c>
      <c r="E303" s="95">
        <v>29.814025999999998</v>
      </c>
      <c r="F303" s="95">
        <v>78.552362000000002</v>
      </c>
      <c r="G303" s="95">
        <v>0.1</v>
      </c>
      <c r="H303" s="95" t="s">
        <v>2218</v>
      </c>
      <c r="I303" s="95" t="s">
        <v>869</v>
      </c>
      <c r="J303" s="95" t="s">
        <v>1833</v>
      </c>
    </row>
    <row r="304" spans="1:10" x14ac:dyDescent="0.4">
      <c r="A304" s="95">
        <v>298</v>
      </c>
      <c r="B304" s="100" t="s">
        <v>2219</v>
      </c>
      <c r="C304" s="100" t="s">
        <v>1254</v>
      </c>
      <c r="D304" s="100" t="s">
        <v>2217</v>
      </c>
      <c r="E304" s="96">
        <v>29.815338000000001</v>
      </c>
      <c r="F304" s="96">
        <v>78.552961999999994</v>
      </c>
      <c r="G304" s="95">
        <v>0.3</v>
      </c>
      <c r="H304" s="95" t="s">
        <v>2218</v>
      </c>
      <c r="I304" s="95" t="s">
        <v>869</v>
      </c>
      <c r="J304" s="95" t="s">
        <v>1833</v>
      </c>
    </row>
    <row r="305" spans="1:10" x14ac:dyDescent="0.4">
      <c r="A305" s="95">
        <v>299</v>
      </c>
      <c r="B305" s="100" t="s">
        <v>2124</v>
      </c>
      <c r="C305" s="100" t="s">
        <v>2220</v>
      </c>
      <c r="D305" s="100" t="s">
        <v>2217</v>
      </c>
      <c r="E305" s="96">
        <v>29.815245999999998</v>
      </c>
      <c r="F305" s="96">
        <v>78.552915999999996</v>
      </c>
      <c r="G305" s="95">
        <v>0.2</v>
      </c>
      <c r="H305" s="95" t="s">
        <v>2221</v>
      </c>
      <c r="I305" s="95" t="s">
        <v>869</v>
      </c>
      <c r="J305" s="95" t="s">
        <v>1833</v>
      </c>
    </row>
    <row r="306" spans="1:10" x14ac:dyDescent="0.4">
      <c r="A306" s="95">
        <v>300</v>
      </c>
      <c r="B306" s="100" t="s">
        <v>2222</v>
      </c>
      <c r="C306" s="100" t="s">
        <v>872</v>
      </c>
      <c r="D306" s="100" t="s">
        <v>2217</v>
      </c>
      <c r="E306" s="96">
        <v>29.815213</v>
      </c>
      <c r="F306" s="96">
        <v>78.552822000000006</v>
      </c>
      <c r="G306" s="95">
        <v>0.4</v>
      </c>
      <c r="H306" s="95" t="s">
        <v>2218</v>
      </c>
      <c r="I306" s="95" t="s">
        <v>869</v>
      </c>
      <c r="J306" s="95" t="s">
        <v>1833</v>
      </c>
    </row>
    <row r="307" spans="1:10" x14ac:dyDescent="0.4">
      <c r="A307" s="95">
        <v>301</v>
      </c>
      <c r="B307" s="100" t="s">
        <v>2223</v>
      </c>
      <c r="C307" s="100" t="s">
        <v>1264</v>
      </c>
      <c r="D307" s="100" t="s">
        <v>2217</v>
      </c>
      <c r="E307" s="96">
        <v>29.815163999999999</v>
      </c>
      <c r="F307" s="96">
        <v>78.552940000000007</v>
      </c>
      <c r="G307" s="95">
        <v>0.3</v>
      </c>
      <c r="H307" s="95" t="s">
        <v>2218</v>
      </c>
      <c r="I307" s="95" t="s">
        <v>869</v>
      </c>
      <c r="J307" s="95" t="s">
        <v>1833</v>
      </c>
    </row>
    <row r="308" spans="1:10" x14ac:dyDescent="0.4">
      <c r="A308" s="95">
        <v>302</v>
      </c>
      <c r="B308" s="100" t="s">
        <v>2224</v>
      </c>
      <c r="C308" s="100" t="s">
        <v>2225</v>
      </c>
      <c r="D308" s="100" t="s">
        <v>2217</v>
      </c>
      <c r="E308" s="96">
        <v>29.814989000000001</v>
      </c>
      <c r="F308" s="96">
        <v>78.552971999999997</v>
      </c>
      <c r="G308" s="95">
        <v>0.3</v>
      </c>
      <c r="H308" s="95" t="s">
        <v>2218</v>
      </c>
      <c r="I308" s="95" t="s">
        <v>869</v>
      </c>
      <c r="J308" s="95" t="s">
        <v>1833</v>
      </c>
    </row>
    <row r="309" spans="1:10" x14ac:dyDescent="0.4">
      <c r="A309" s="95">
        <v>303</v>
      </c>
      <c r="B309" s="100" t="s">
        <v>1898</v>
      </c>
      <c r="C309" s="100" t="s">
        <v>1268</v>
      </c>
      <c r="D309" s="100" t="s">
        <v>2217</v>
      </c>
      <c r="E309" s="96">
        <v>29.815021999999999</v>
      </c>
      <c r="F309" s="96">
        <v>78.552858999999998</v>
      </c>
      <c r="G309" s="95">
        <v>0.2</v>
      </c>
      <c r="H309" s="95" t="s">
        <v>2218</v>
      </c>
      <c r="I309" s="95" t="s">
        <v>869</v>
      </c>
      <c r="J309" s="95" t="s">
        <v>1833</v>
      </c>
    </row>
    <row r="310" spans="1:10" x14ac:dyDescent="0.4">
      <c r="A310" s="95">
        <v>304</v>
      </c>
      <c r="B310" s="100" t="s">
        <v>2226</v>
      </c>
      <c r="C310" s="100" t="s">
        <v>2227</v>
      </c>
      <c r="D310" s="100" t="s">
        <v>2217</v>
      </c>
      <c r="E310" s="96">
        <v>29.814989000000001</v>
      </c>
      <c r="F310" s="96">
        <v>78.553224</v>
      </c>
      <c r="G310" s="95">
        <v>0.16</v>
      </c>
      <c r="H310" s="95" t="s">
        <v>2218</v>
      </c>
      <c r="I310" s="95" t="s">
        <v>869</v>
      </c>
      <c r="J310" s="95" t="s">
        <v>1833</v>
      </c>
    </row>
    <row r="311" spans="1:10" x14ac:dyDescent="0.4">
      <c r="A311" s="95">
        <v>305</v>
      </c>
      <c r="B311" s="100" t="s">
        <v>1482</v>
      </c>
      <c r="C311" s="100" t="s">
        <v>937</v>
      </c>
      <c r="D311" s="100" t="s">
        <v>2217</v>
      </c>
      <c r="E311" s="96">
        <v>29.814883999999999</v>
      </c>
      <c r="F311" s="96">
        <v>78.553055000000001</v>
      </c>
      <c r="G311" s="95">
        <v>0.2</v>
      </c>
      <c r="H311" s="95" t="s">
        <v>2218</v>
      </c>
      <c r="I311" s="95" t="s">
        <v>869</v>
      </c>
      <c r="J311" s="95" t="s">
        <v>1833</v>
      </c>
    </row>
    <row r="312" spans="1:10" x14ac:dyDescent="0.4">
      <c r="A312" s="95">
        <v>306</v>
      </c>
      <c r="B312" s="100" t="s">
        <v>2057</v>
      </c>
      <c r="C312" s="100" t="s">
        <v>913</v>
      </c>
      <c r="D312" s="100" t="s">
        <v>2217</v>
      </c>
      <c r="E312" s="96">
        <v>29.814330999999999</v>
      </c>
      <c r="F312" s="96">
        <v>78.552201999999994</v>
      </c>
      <c r="G312" s="95">
        <v>0.16</v>
      </c>
      <c r="H312" s="95" t="s">
        <v>2228</v>
      </c>
      <c r="I312" s="95" t="s">
        <v>869</v>
      </c>
      <c r="J312" s="95" t="s">
        <v>1833</v>
      </c>
    </row>
    <row r="313" spans="1:10" x14ac:dyDescent="0.4">
      <c r="A313" s="95">
        <v>307</v>
      </c>
      <c r="B313" s="100" t="s">
        <v>2229</v>
      </c>
      <c r="C313" s="100" t="s">
        <v>1475</v>
      </c>
      <c r="D313" s="100" t="s">
        <v>2217</v>
      </c>
      <c r="E313" s="96">
        <v>29.814274999999999</v>
      </c>
      <c r="F313" s="96">
        <v>78.552330999999995</v>
      </c>
      <c r="G313" s="95">
        <v>0.2</v>
      </c>
      <c r="H313" s="95" t="s">
        <v>2228</v>
      </c>
      <c r="I313" s="95" t="s">
        <v>869</v>
      </c>
      <c r="J313" s="95" t="s">
        <v>1833</v>
      </c>
    </row>
    <row r="314" spans="1:10" x14ac:dyDescent="0.4">
      <c r="A314" s="95">
        <v>308</v>
      </c>
      <c r="B314" s="100" t="s">
        <v>2016</v>
      </c>
      <c r="C314" s="100" t="s">
        <v>546</v>
      </c>
      <c r="D314" s="100" t="s">
        <v>2217</v>
      </c>
      <c r="E314" s="96">
        <v>29.814135</v>
      </c>
      <c r="F314" s="96">
        <v>78.552212999999995</v>
      </c>
      <c r="G314" s="95">
        <v>0.2</v>
      </c>
      <c r="H314" s="95" t="s">
        <v>2218</v>
      </c>
      <c r="I314" s="95" t="s">
        <v>869</v>
      </c>
      <c r="J314" s="95" t="s">
        <v>1833</v>
      </c>
    </row>
    <row r="315" spans="1:10" x14ac:dyDescent="0.4">
      <c r="A315" s="95">
        <v>309</v>
      </c>
      <c r="B315" s="100" t="s">
        <v>1879</v>
      </c>
      <c r="C315" s="100" t="s">
        <v>2230</v>
      </c>
      <c r="D315" s="100" t="s">
        <v>2217</v>
      </c>
      <c r="E315" s="96">
        <v>29.813967000000002</v>
      </c>
      <c r="F315" s="96">
        <v>78.551494000000005</v>
      </c>
      <c r="G315" s="95">
        <v>0.24</v>
      </c>
      <c r="H315" s="95" t="s">
        <v>2231</v>
      </c>
      <c r="I315" s="95" t="s">
        <v>869</v>
      </c>
      <c r="J315" s="95" t="s">
        <v>1833</v>
      </c>
    </row>
    <row r="316" spans="1:10" x14ac:dyDescent="0.4">
      <c r="A316" s="95">
        <v>310</v>
      </c>
      <c r="B316" s="100" t="s">
        <v>2232</v>
      </c>
      <c r="C316" s="100" t="s">
        <v>1882</v>
      </c>
      <c r="D316" s="100" t="s">
        <v>2217</v>
      </c>
      <c r="E316" s="96">
        <v>29.813972</v>
      </c>
      <c r="F316" s="96">
        <v>78.551643999999996</v>
      </c>
      <c r="G316" s="95">
        <v>0.16</v>
      </c>
      <c r="H316" s="95" t="s">
        <v>2231</v>
      </c>
      <c r="I316" s="95" t="s">
        <v>869</v>
      </c>
      <c r="J316" s="95" t="s">
        <v>1833</v>
      </c>
    </row>
    <row r="317" spans="1:10" x14ac:dyDescent="0.4">
      <c r="A317" s="95">
        <v>311</v>
      </c>
      <c r="B317" s="100" t="s">
        <v>1904</v>
      </c>
      <c r="C317" s="100" t="s">
        <v>1511</v>
      </c>
      <c r="D317" s="100" t="s">
        <v>2217</v>
      </c>
      <c r="E317" s="96">
        <v>29.813836999999999</v>
      </c>
      <c r="F317" s="96">
        <v>78.551730000000006</v>
      </c>
      <c r="G317" s="95">
        <v>0.2</v>
      </c>
      <c r="H317" s="95" t="s">
        <v>2231</v>
      </c>
      <c r="I317" s="95" t="s">
        <v>869</v>
      </c>
      <c r="J317" s="95" t="s">
        <v>1833</v>
      </c>
    </row>
    <row r="318" spans="1:10" x14ac:dyDescent="0.4">
      <c r="A318" s="95">
        <v>312</v>
      </c>
      <c r="B318" s="100" t="s">
        <v>1936</v>
      </c>
      <c r="C318" s="100" t="s">
        <v>1332</v>
      </c>
      <c r="D318" s="100" t="s">
        <v>2217</v>
      </c>
      <c r="E318" s="96">
        <v>29.813808999999999</v>
      </c>
      <c r="F318" s="96">
        <v>78.552094999999994</v>
      </c>
      <c r="G318" s="95">
        <v>0.16</v>
      </c>
      <c r="H318" s="95" t="s">
        <v>2221</v>
      </c>
      <c r="I318" s="95" t="s">
        <v>869</v>
      </c>
      <c r="J318" s="95" t="s">
        <v>1833</v>
      </c>
    </row>
    <row r="319" spans="1:10" x14ac:dyDescent="0.4">
      <c r="A319" s="95">
        <v>313</v>
      </c>
      <c r="B319" s="100" t="s">
        <v>2233</v>
      </c>
      <c r="C319" s="100" t="s">
        <v>2234</v>
      </c>
      <c r="D319" s="100" t="s">
        <v>2217</v>
      </c>
      <c r="E319" s="96">
        <v>29.813723</v>
      </c>
      <c r="F319" s="96">
        <v>78.551749000000001</v>
      </c>
      <c r="G319" s="95">
        <v>0.2</v>
      </c>
      <c r="H319" s="95" t="s">
        <v>2231</v>
      </c>
      <c r="I319" s="95" t="s">
        <v>869</v>
      </c>
      <c r="J319" s="95" t="s">
        <v>1833</v>
      </c>
    </row>
    <row r="320" spans="1:10" x14ac:dyDescent="0.4">
      <c r="A320" s="95">
        <v>314</v>
      </c>
      <c r="B320" s="101" t="s">
        <v>2235</v>
      </c>
      <c r="C320" s="100" t="s">
        <v>2236</v>
      </c>
      <c r="D320" s="100" t="s">
        <v>2237</v>
      </c>
      <c r="E320" s="95">
        <v>29.822714999999999</v>
      </c>
      <c r="F320" s="95">
        <v>78.503343000000001</v>
      </c>
      <c r="G320" s="95">
        <v>0.2</v>
      </c>
      <c r="H320" s="95" t="s">
        <v>2238</v>
      </c>
      <c r="I320" s="95" t="s">
        <v>869</v>
      </c>
      <c r="J320" s="95" t="s">
        <v>1833</v>
      </c>
    </row>
    <row r="321" spans="1:10" x14ac:dyDescent="0.4">
      <c r="A321" s="95">
        <v>315</v>
      </c>
      <c r="B321" s="100" t="s">
        <v>2110</v>
      </c>
      <c r="C321" s="100" t="s">
        <v>1543</v>
      </c>
      <c r="D321" s="100" t="s">
        <v>2237</v>
      </c>
      <c r="E321" s="96">
        <v>29.822825000000002</v>
      </c>
      <c r="F321" s="96">
        <v>78.502472999999995</v>
      </c>
      <c r="G321" s="95">
        <v>0.16</v>
      </c>
      <c r="H321" s="95" t="s">
        <v>2239</v>
      </c>
      <c r="I321" s="95" t="s">
        <v>869</v>
      </c>
      <c r="J321" s="95" t="s">
        <v>1833</v>
      </c>
    </row>
    <row r="322" spans="1:10" x14ac:dyDescent="0.4">
      <c r="A322" s="95">
        <v>316</v>
      </c>
      <c r="B322" s="100" t="s">
        <v>2240</v>
      </c>
      <c r="C322" s="100" t="s">
        <v>1930</v>
      </c>
      <c r="D322" s="100" t="s">
        <v>2237</v>
      </c>
      <c r="E322" s="96">
        <v>29.822603999999998</v>
      </c>
      <c r="F322" s="96">
        <v>78.502277000000007</v>
      </c>
      <c r="G322" s="95">
        <v>0.24</v>
      </c>
      <c r="H322" s="95" t="s">
        <v>2241</v>
      </c>
      <c r="I322" s="95" t="s">
        <v>869</v>
      </c>
      <c r="J322" s="95" t="s">
        <v>1833</v>
      </c>
    </row>
    <row r="323" spans="1:10" x14ac:dyDescent="0.4">
      <c r="A323" s="95">
        <v>317</v>
      </c>
      <c r="B323" s="100" t="s">
        <v>2242</v>
      </c>
      <c r="C323" s="100" t="s">
        <v>922</v>
      </c>
      <c r="D323" s="100" t="s">
        <v>2237</v>
      </c>
      <c r="E323" s="96">
        <v>29.822534000000001</v>
      </c>
      <c r="F323" s="96">
        <v>78.502154000000004</v>
      </c>
      <c r="G323" s="95">
        <v>0.24</v>
      </c>
      <c r="H323" s="95" t="s">
        <v>2239</v>
      </c>
      <c r="I323" s="95" t="s">
        <v>869</v>
      </c>
      <c r="J323" s="95" t="s">
        <v>1833</v>
      </c>
    </row>
    <row r="324" spans="1:10" x14ac:dyDescent="0.4">
      <c r="A324" s="95">
        <v>318</v>
      </c>
      <c r="B324" s="100" t="s">
        <v>1898</v>
      </c>
      <c r="C324" s="100" t="s">
        <v>2098</v>
      </c>
      <c r="D324" s="100" t="s">
        <v>2237</v>
      </c>
      <c r="E324" s="96">
        <v>29.822482999999998</v>
      </c>
      <c r="F324" s="96">
        <v>78.502207999999996</v>
      </c>
      <c r="G324" s="95">
        <v>0.24</v>
      </c>
      <c r="H324" s="95" t="s">
        <v>2239</v>
      </c>
      <c r="I324" s="95" t="s">
        <v>869</v>
      </c>
      <c r="J324" s="95" t="s">
        <v>1833</v>
      </c>
    </row>
    <row r="325" spans="1:10" x14ac:dyDescent="0.4">
      <c r="A325" s="95">
        <v>319</v>
      </c>
      <c r="B325" s="101" t="s">
        <v>2243</v>
      </c>
      <c r="C325" s="100" t="s">
        <v>1830</v>
      </c>
      <c r="D325" s="100" t="s">
        <v>2237</v>
      </c>
      <c r="E325" s="96">
        <v>29.822609</v>
      </c>
      <c r="F325" s="96">
        <v>78.501806000000002</v>
      </c>
      <c r="G325" s="95">
        <v>0.12</v>
      </c>
      <c r="H325" s="95" t="s">
        <v>2238</v>
      </c>
      <c r="I325" s="95" t="s">
        <v>869</v>
      </c>
      <c r="J325" s="95" t="s">
        <v>1833</v>
      </c>
    </row>
    <row r="326" spans="1:10" x14ac:dyDescent="0.4">
      <c r="A326" s="95">
        <v>320</v>
      </c>
      <c r="B326" s="96" t="s">
        <v>1839</v>
      </c>
      <c r="C326" s="96" t="s">
        <v>2244</v>
      </c>
      <c r="D326" s="95" t="s">
        <v>2245</v>
      </c>
      <c r="E326" s="95">
        <v>29.81</v>
      </c>
      <c r="F326" s="95">
        <v>78.59</v>
      </c>
      <c r="G326" s="102">
        <v>0.6</v>
      </c>
      <c r="H326" s="95" t="s">
        <v>2231</v>
      </c>
      <c r="I326" s="95" t="s">
        <v>869</v>
      </c>
      <c r="J326" s="95" t="s">
        <v>1833</v>
      </c>
    </row>
    <row r="327" spans="1:10" x14ac:dyDescent="0.4">
      <c r="A327" s="95">
        <v>321</v>
      </c>
      <c r="B327" s="96" t="s">
        <v>1986</v>
      </c>
      <c r="C327" s="96" t="s">
        <v>1275</v>
      </c>
      <c r="D327" s="95" t="s">
        <v>2245</v>
      </c>
      <c r="E327" s="96">
        <v>29.810801000000001</v>
      </c>
      <c r="F327" s="96">
        <v>78.586797000000004</v>
      </c>
      <c r="G327" s="102">
        <v>0.7</v>
      </c>
      <c r="H327" s="95" t="s">
        <v>2231</v>
      </c>
      <c r="I327" s="95" t="s">
        <v>869</v>
      </c>
      <c r="J327" s="95" t="s">
        <v>1833</v>
      </c>
    </row>
    <row r="328" spans="1:10" x14ac:dyDescent="0.4">
      <c r="A328" s="95">
        <v>322</v>
      </c>
      <c r="B328" s="96" t="s">
        <v>2122</v>
      </c>
      <c r="C328" s="96" t="s">
        <v>2246</v>
      </c>
      <c r="D328" s="95" t="s">
        <v>2245</v>
      </c>
      <c r="E328" s="96">
        <v>29.810887000000001</v>
      </c>
      <c r="F328" s="96">
        <v>78.586904000000004</v>
      </c>
      <c r="G328" s="102">
        <v>0.3</v>
      </c>
      <c r="H328" s="95" t="s">
        <v>2231</v>
      </c>
      <c r="I328" s="95" t="s">
        <v>869</v>
      </c>
      <c r="J328" s="95" t="s">
        <v>1833</v>
      </c>
    </row>
    <row r="329" spans="1:10" x14ac:dyDescent="0.4">
      <c r="A329" s="95">
        <v>323</v>
      </c>
      <c r="B329" s="96" t="s">
        <v>2020</v>
      </c>
      <c r="C329" s="96" t="s">
        <v>2247</v>
      </c>
      <c r="D329" s="95" t="s">
        <v>2245</v>
      </c>
      <c r="E329" s="96">
        <v>29.81091</v>
      </c>
      <c r="F329" s="96">
        <v>78.587011000000004</v>
      </c>
      <c r="G329" s="102">
        <v>0.2</v>
      </c>
      <c r="H329" s="95" t="s">
        <v>2231</v>
      </c>
      <c r="I329" s="95" t="s">
        <v>869</v>
      </c>
      <c r="J329" s="95" t="s">
        <v>1833</v>
      </c>
    </row>
    <row r="330" spans="1:10" x14ac:dyDescent="0.4">
      <c r="A330" s="95">
        <v>324</v>
      </c>
      <c r="B330" s="96" t="s">
        <v>1874</v>
      </c>
      <c r="C330" s="96" t="s">
        <v>1447</v>
      </c>
      <c r="D330" s="95" t="s">
        <v>2245</v>
      </c>
      <c r="E330" s="96">
        <v>29.810898000000002</v>
      </c>
      <c r="F330" s="96">
        <v>78.587241000000006</v>
      </c>
      <c r="G330" s="102">
        <v>0.3</v>
      </c>
      <c r="H330" s="95" t="s">
        <v>2231</v>
      </c>
      <c r="I330" s="95" t="s">
        <v>869</v>
      </c>
      <c r="J330" s="95" t="s">
        <v>1833</v>
      </c>
    </row>
    <row r="331" spans="1:10" x14ac:dyDescent="0.4">
      <c r="A331" s="95">
        <v>325</v>
      </c>
      <c r="B331" s="96" t="s">
        <v>1926</v>
      </c>
      <c r="C331" s="96" t="s">
        <v>2098</v>
      </c>
      <c r="D331" s="95" t="s">
        <v>2245</v>
      </c>
      <c r="E331" s="96">
        <v>29.810921</v>
      </c>
      <c r="F331" s="96">
        <v>78.587338000000003</v>
      </c>
      <c r="G331" s="102">
        <v>0.13900000000000001</v>
      </c>
      <c r="H331" s="95" t="s">
        <v>2248</v>
      </c>
      <c r="I331" s="95" t="s">
        <v>869</v>
      </c>
      <c r="J331" s="95" t="s">
        <v>1833</v>
      </c>
    </row>
    <row r="332" spans="1:10" x14ac:dyDescent="0.4">
      <c r="A332" s="95">
        <v>326</v>
      </c>
      <c r="B332" s="96" t="s">
        <v>2249</v>
      </c>
      <c r="C332" s="96" t="s">
        <v>1406</v>
      </c>
      <c r="D332" s="95" t="s">
        <v>2245</v>
      </c>
      <c r="E332" s="96">
        <v>29.810939999999999</v>
      </c>
      <c r="F332" s="96">
        <v>78.588791999999998</v>
      </c>
      <c r="G332" s="102">
        <v>0.3</v>
      </c>
      <c r="H332" s="95" t="s">
        <v>2231</v>
      </c>
      <c r="I332" s="95" t="s">
        <v>869</v>
      </c>
      <c r="J332" s="95" t="s">
        <v>1833</v>
      </c>
    </row>
    <row r="333" spans="1:10" x14ac:dyDescent="0.4">
      <c r="A333" s="95">
        <v>327</v>
      </c>
      <c r="B333" s="96" t="s">
        <v>1986</v>
      </c>
      <c r="C333" s="96" t="s">
        <v>2250</v>
      </c>
      <c r="D333" s="95" t="s">
        <v>2245</v>
      </c>
      <c r="E333" s="96">
        <v>29.810884000000001</v>
      </c>
      <c r="F333" s="96">
        <v>78.588770999999994</v>
      </c>
      <c r="G333" s="102">
        <v>0.2</v>
      </c>
      <c r="H333" s="95" t="s">
        <v>2231</v>
      </c>
      <c r="I333" s="95" t="s">
        <v>869</v>
      </c>
      <c r="J333" s="95" t="s">
        <v>1833</v>
      </c>
    </row>
    <row r="334" spans="1:10" x14ac:dyDescent="0.4">
      <c r="A334" s="95">
        <v>328</v>
      </c>
      <c r="B334" s="96" t="s">
        <v>2251</v>
      </c>
      <c r="C334" s="96" t="s">
        <v>1278</v>
      </c>
      <c r="D334" s="95" t="s">
        <v>2245</v>
      </c>
      <c r="E334" s="96">
        <v>29.810839999999999</v>
      </c>
      <c r="F334" s="96">
        <v>78.588739000000004</v>
      </c>
      <c r="G334" s="102">
        <v>0.4</v>
      </c>
      <c r="H334" s="95" t="s">
        <v>2231</v>
      </c>
      <c r="I334" s="95" t="s">
        <v>869</v>
      </c>
      <c r="J334" s="95" t="s">
        <v>1833</v>
      </c>
    </row>
    <row r="335" spans="1:10" x14ac:dyDescent="0.4">
      <c r="A335" s="95">
        <v>329</v>
      </c>
      <c r="B335" s="96" t="s">
        <v>2252</v>
      </c>
      <c r="C335" s="96" t="s">
        <v>1330</v>
      </c>
      <c r="D335" s="95" t="s">
        <v>2245</v>
      </c>
      <c r="E335" s="96">
        <v>29.81081</v>
      </c>
      <c r="F335" s="96">
        <v>78.588684999999998</v>
      </c>
      <c r="G335" s="102">
        <v>0.2</v>
      </c>
      <c r="H335" s="95" t="s">
        <v>2231</v>
      </c>
      <c r="I335" s="95" t="s">
        <v>869</v>
      </c>
      <c r="J335" s="95" t="s">
        <v>1833</v>
      </c>
    </row>
    <row r="336" spans="1:10" x14ac:dyDescent="0.4">
      <c r="A336" s="95">
        <v>330</v>
      </c>
      <c r="B336" s="96" t="s">
        <v>2253</v>
      </c>
      <c r="C336" s="96" t="s">
        <v>1391</v>
      </c>
      <c r="D336" s="95" t="s">
        <v>2245</v>
      </c>
      <c r="E336" s="96">
        <v>29.810573000000002</v>
      </c>
      <c r="F336" s="96">
        <v>78.588472999999993</v>
      </c>
      <c r="G336" s="102">
        <v>0.2</v>
      </c>
      <c r="H336" s="95" t="s">
        <v>2231</v>
      </c>
      <c r="I336" s="95" t="s">
        <v>869</v>
      </c>
      <c r="J336" s="95" t="s">
        <v>1833</v>
      </c>
    </row>
    <row r="337" spans="1:10" x14ac:dyDescent="0.4">
      <c r="A337" s="95">
        <v>331</v>
      </c>
      <c r="B337" s="96" t="s">
        <v>2141</v>
      </c>
      <c r="C337" s="96" t="s">
        <v>2254</v>
      </c>
      <c r="D337" s="95" t="s">
        <v>2245</v>
      </c>
      <c r="E337" s="96">
        <v>29.810859000000001</v>
      </c>
      <c r="F337" s="96">
        <v>78.589876000000004</v>
      </c>
      <c r="G337" s="102">
        <v>0.6</v>
      </c>
      <c r="H337" s="95" t="s">
        <v>2255</v>
      </c>
      <c r="I337" s="95" t="s">
        <v>869</v>
      </c>
      <c r="J337" s="95" t="s">
        <v>1833</v>
      </c>
    </row>
    <row r="338" spans="1:10" x14ac:dyDescent="0.4">
      <c r="A338" s="95">
        <v>332</v>
      </c>
      <c r="B338" s="96" t="s">
        <v>1180</v>
      </c>
      <c r="C338" s="96" t="s">
        <v>1387</v>
      </c>
      <c r="D338" s="95" t="s">
        <v>2245</v>
      </c>
      <c r="E338" s="96">
        <v>29.810735999999999</v>
      </c>
      <c r="F338" s="96">
        <v>78.589958999999993</v>
      </c>
      <c r="G338" s="102">
        <v>0.6</v>
      </c>
      <c r="H338" s="95" t="s">
        <v>2255</v>
      </c>
      <c r="I338" s="95" t="s">
        <v>869</v>
      </c>
      <c r="J338" s="95" t="s">
        <v>1833</v>
      </c>
    </row>
    <row r="339" spans="1:10" x14ac:dyDescent="0.4">
      <c r="A339" s="95">
        <v>333</v>
      </c>
      <c r="B339" s="96" t="s">
        <v>1355</v>
      </c>
      <c r="C339" s="96" t="s">
        <v>879</v>
      </c>
      <c r="D339" s="95" t="s">
        <v>2245</v>
      </c>
      <c r="E339" s="96">
        <v>29.810639999999999</v>
      </c>
      <c r="F339" s="96">
        <v>78.589962</v>
      </c>
      <c r="G339" s="102">
        <v>0.39500000000000002</v>
      </c>
      <c r="H339" s="95" t="s">
        <v>2255</v>
      </c>
      <c r="I339" s="95" t="s">
        <v>869</v>
      </c>
      <c r="J339" s="95" t="s">
        <v>1833</v>
      </c>
    </row>
    <row r="340" spans="1:10" x14ac:dyDescent="0.4">
      <c r="A340" s="95">
        <v>334</v>
      </c>
      <c r="B340" s="96" t="s">
        <v>1904</v>
      </c>
      <c r="C340" s="96" t="s">
        <v>935</v>
      </c>
      <c r="D340" s="95" t="s">
        <v>2245</v>
      </c>
      <c r="E340" s="96">
        <v>29.810617000000001</v>
      </c>
      <c r="F340" s="96">
        <v>78.589894999999999</v>
      </c>
      <c r="G340" s="102">
        <v>0.12</v>
      </c>
      <c r="H340" s="95" t="s">
        <v>2255</v>
      </c>
      <c r="I340" s="95" t="s">
        <v>869</v>
      </c>
      <c r="J340" s="95" t="s">
        <v>1833</v>
      </c>
    </row>
    <row r="341" spans="1:10" x14ac:dyDescent="0.4">
      <c r="A341" s="95">
        <v>335</v>
      </c>
      <c r="B341" s="96" t="s">
        <v>41</v>
      </c>
      <c r="C341" s="96" t="s">
        <v>1315</v>
      </c>
      <c r="D341" s="95" t="s">
        <v>2245</v>
      </c>
      <c r="E341" s="96">
        <v>29.810265999999999</v>
      </c>
      <c r="F341" s="96">
        <v>78.590031999999994</v>
      </c>
      <c r="G341" s="103">
        <v>8.3000000000000004E-2</v>
      </c>
      <c r="H341" s="95" t="s">
        <v>2256</v>
      </c>
      <c r="I341" s="95" t="s">
        <v>869</v>
      </c>
      <c r="J341" s="95" t="s">
        <v>1833</v>
      </c>
    </row>
    <row r="342" spans="1:10" x14ac:dyDescent="0.4">
      <c r="A342" s="95">
        <v>336</v>
      </c>
      <c r="B342" s="96" t="s">
        <v>2257</v>
      </c>
      <c r="C342" s="96" t="s">
        <v>923</v>
      </c>
      <c r="D342" s="95" t="s">
        <v>2245</v>
      </c>
      <c r="E342" s="96">
        <v>29.810285</v>
      </c>
      <c r="F342" s="96">
        <v>78.589933000000002</v>
      </c>
      <c r="G342" s="102">
        <v>0.12</v>
      </c>
      <c r="H342" s="95" t="s">
        <v>2255</v>
      </c>
      <c r="I342" s="95" t="s">
        <v>869</v>
      </c>
      <c r="J342" s="95" t="s">
        <v>1833</v>
      </c>
    </row>
    <row r="343" spans="1:10" x14ac:dyDescent="0.4">
      <c r="A343" s="95">
        <v>337</v>
      </c>
      <c r="B343" s="96" t="s">
        <v>2258</v>
      </c>
      <c r="C343" s="96" t="s">
        <v>340</v>
      </c>
      <c r="D343" s="95" t="s">
        <v>2245</v>
      </c>
      <c r="E343" s="96">
        <v>29.810607999999998</v>
      </c>
      <c r="F343" s="96">
        <v>78.589371999999997</v>
      </c>
      <c r="G343" s="102">
        <v>0.2</v>
      </c>
      <c r="H343" s="95" t="s">
        <v>2255</v>
      </c>
      <c r="I343" s="95" t="s">
        <v>869</v>
      </c>
      <c r="J343" s="95" t="s">
        <v>1833</v>
      </c>
    </row>
    <row r="344" spans="1:10" x14ac:dyDescent="0.4">
      <c r="A344" s="95">
        <v>338</v>
      </c>
      <c r="B344" s="96" t="s">
        <v>1936</v>
      </c>
      <c r="C344" s="96" t="s">
        <v>1264</v>
      </c>
      <c r="D344" s="95" t="s">
        <v>2245</v>
      </c>
      <c r="E344" s="96">
        <v>29.810600999999998</v>
      </c>
      <c r="F344" s="96">
        <v>78.589286000000001</v>
      </c>
      <c r="G344" s="102">
        <v>9.6000000000000002E-2</v>
      </c>
      <c r="H344" s="95" t="s">
        <v>2259</v>
      </c>
      <c r="I344" s="95" t="s">
        <v>869</v>
      </c>
      <c r="J344" s="95" t="s">
        <v>1833</v>
      </c>
    </row>
    <row r="345" spans="1:10" x14ac:dyDescent="0.4">
      <c r="A345" s="95">
        <v>339</v>
      </c>
      <c r="B345" s="96" t="s">
        <v>2131</v>
      </c>
      <c r="C345" s="96" t="s">
        <v>2260</v>
      </c>
      <c r="D345" s="95" t="s">
        <v>2245</v>
      </c>
      <c r="E345" s="96">
        <v>29.810542999999999</v>
      </c>
      <c r="F345" s="96">
        <v>78.589215999999993</v>
      </c>
      <c r="G345" s="102">
        <v>0.16</v>
      </c>
      <c r="H345" s="95" t="s">
        <v>2255</v>
      </c>
      <c r="I345" s="95" t="s">
        <v>869</v>
      </c>
      <c r="J345" s="95" t="s">
        <v>1833</v>
      </c>
    </row>
    <row r="346" spans="1:10" x14ac:dyDescent="0.4">
      <c r="A346" s="95">
        <v>340</v>
      </c>
      <c r="B346" s="96" t="s">
        <v>1919</v>
      </c>
      <c r="C346" s="96" t="s">
        <v>2261</v>
      </c>
      <c r="D346" s="95" t="s">
        <v>2245</v>
      </c>
      <c r="E346" s="96">
        <v>29.810345999999999</v>
      </c>
      <c r="F346" s="96">
        <v>78.588915</v>
      </c>
      <c r="G346" s="102">
        <v>0.16</v>
      </c>
      <c r="H346" s="95" t="s">
        <v>2256</v>
      </c>
      <c r="I346" s="95" t="s">
        <v>869</v>
      </c>
      <c r="J346" s="95" t="s">
        <v>1833</v>
      </c>
    </row>
    <row r="347" spans="1:10" x14ac:dyDescent="0.4">
      <c r="A347" s="95">
        <v>341</v>
      </c>
      <c r="B347" s="96" t="s">
        <v>2257</v>
      </c>
      <c r="C347" s="96" t="s">
        <v>888</v>
      </c>
      <c r="D347" s="95" t="s">
        <v>2245</v>
      </c>
      <c r="E347" s="96">
        <v>29.810302</v>
      </c>
      <c r="F347" s="96">
        <v>78.588903999999999</v>
      </c>
      <c r="G347" s="102">
        <v>0.2</v>
      </c>
      <c r="H347" s="95" t="s">
        <v>2255</v>
      </c>
      <c r="I347" s="95" t="s">
        <v>869</v>
      </c>
      <c r="J347" s="95" t="s">
        <v>1833</v>
      </c>
    </row>
    <row r="348" spans="1:10" x14ac:dyDescent="0.4">
      <c r="A348" s="95">
        <v>342</v>
      </c>
      <c r="B348" s="96" t="s">
        <v>2094</v>
      </c>
      <c r="C348" s="96" t="s">
        <v>2262</v>
      </c>
      <c r="D348" s="95" t="s">
        <v>2245</v>
      </c>
      <c r="E348" s="96">
        <v>29.81044</v>
      </c>
      <c r="F348" s="96">
        <v>78.591149000000001</v>
      </c>
      <c r="G348" s="102">
        <v>0.28000000000000003</v>
      </c>
      <c r="H348" s="95" t="s">
        <v>2255</v>
      </c>
      <c r="I348" s="95" t="s">
        <v>869</v>
      </c>
      <c r="J348" s="95" t="s">
        <v>1833</v>
      </c>
    </row>
    <row r="349" spans="1:10" x14ac:dyDescent="0.4">
      <c r="A349" s="95">
        <v>343</v>
      </c>
      <c r="B349" s="96" t="s">
        <v>2251</v>
      </c>
      <c r="C349" s="96" t="s">
        <v>2030</v>
      </c>
      <c r="D349" s="95" t="s">
        <v>2245</v>
      </c>
      <c r="E349" s="96">
        <v>29.810369999999999</v>
      </c>
      <c r="F349" s="96">
        <v>78.591200000000001</v>
      </c>
      <c r="G349" s="102">
        <v>0.3</v>
      </c>
      <c r="H349" s="95" t="s">
        <v>2255</v>
      </c>
      <c r="I349" s="95" t="s">
        <v>869</v>
      </c>
      <c r="J349" s="95" t="s">
        <v>1833</v>
      </c>
    </row>
    <row r="350" spans="1:10" x14ac:dyDescent="0.4">
      <c r="A350" s="95">
        <v>344</v>
      </c>
      <c r="B350" s="96" t="s">
        <v>1839</v>
      </c>
      <c r="C350" s="96" t="s">
        <v>1532</v>
      </c>
      <c r="D350" s="95" t="s">
        <v>2245</v>
      </c>
      <c r="E350" s="96">
        <v>29.810375000000001</v>
      </c>
      <c r="F350" s="96">
        <v>78.591023000000007</v>
      </c>
      <c r="G350" s="102">
        <v>0.7</v>
      </c>
      <c r="H350" s="95" t="s">
        <v>2255</v>
      </c>
      <c r="I350" s="95" t="s">
        <v>869</v>
      </c>
      <c r="J350" s="95" t="s">
        <v>1833</v>
      </c>
    </row>
    <row r="351" spans="1:10" x14ac:dyDescent="0.4">
      <c r="A351" s="95">
        <v>345</v>
      </c>
      <c r="B351" s="96" t="s">
        <v>2263</v>
      </c>
      <c r="C351" s="96" t="s">
        <v>1391</v>
      </c>
      <c r="D351" s="95" t="s">
        <v>2245</v>
      </c>
      <c r="E351" s="96">
        <v>29.810283999999999</v>
      </c>
      <c r="F351" s="96">
        <v>78.591105999999996</v>
      </c>
      <c r="G351" s="102">
        <v>0.16</v>
      </c>
      <c r="H351" s="95" t="s">
        <v>2255</v>
      </c>
      <c r="I351" s="95" t="s">
        <v>869</v>
      </c>
      <c r="J351" s="95" t="s">
        <v>1833</v>
      </c>
    </row>
    <row r="352" spans="1:10" x14ac:dyDescent="0.4">
      <c r="A352" s="95">
        <v>346</v>
      </c>
      <c r="B352" s="96" t="s">
        <v>2131</v>
      </c>
      <c r="C352" s="96" t="s">
        <v>1328</v>
      </c>
      <c r="D352" s="95" t="s">
        <v>2245</v>
      </c>
      <c r="E352" s="96">
        <v>29.810368</v>
      </c>
      <c r="F352" s="96">
        <v>78.590967000000006</v>
      </c>
      <c r="G352" s="102">
        <v>0.6</v>
      </c>
      <c r="H352" s="95" t="s">
        <v>2264</v>
      </c>
      <c r="I352" s="95" t="s">
        <v>869</v>
      </c>
      <c r="J352" s="95" t="s">
        <v>1833</v>
      </c>
    </row>
    <row r="353" spans="1:10" x14ac:dyDescent="0.4">
      <c r="A353" s="95">
        <v>347</v>
      </c>
      <c r="B353" s="96" t="s">
        <v>1306</v>
      </c>
      <c r="C353" s="96" t="s">
        <v>1257</v>
      </c>
      <c r="D353" s="95" t="s">
        <v>2245</v>
      </c>
      <c r="E353" s="96">
        <v>29.810327999999998</v>
      </c>
      <c r="F353" s="96">
        <v>78.590869999999995</v>
      </c>
      <c r="G353" s="102">
        <v>0.16</v>
      </c>
      <c r="H353" s="95" t="s">
        <v>2265</v>
      </c>
      <c r="I353" s="95" t="s">
        <v>869</v>
      </c>
      <c r="J353" s="95" t="s">
        <v>1833</v>
      </c>
    </row>
    <row r="354" spans="1:10" x14ac:dyDescent="0.4">
      <c r="A354" s="95">
        <v>348</v>
      </c>
      <c r="B354" s="96" t="s">
        <v>2266</v>
      </c>
      <c r="C354" s="96" t="s">
        <v>878</v>
      </c>
      <c r="D354" s="95" t="s">
        <v>2245</v>
      </c>
      <c r="E354" s="96">
        <v>29.809661999999999</v>
      </c>
      <c r="F354" s="96">
        <v>78.591811000000007</v>
      </c>
      <c r="G354" s="102">
        <v>0.3</v>
      </c>
      <c r="H354" s="95" t="s">
        <v>2255</v>
      </c>
      <c r="I354" s="95" t="s">
        <v>869</v>
      </c>
      <c r="J354" s="95" t="s">
        <v>1833</v>
      </c>
    </row>
    <row r="355" spans="1:10" x14ac:dyDescent="0.4">
      <c r="A355" s="95">
        <v>349</v>
      </c>
      <c r="B355" s="96" t="s">
        <v>2016</v>
      </c>
      <c r="C355" s="96" t="s">
        <v>1957</v>
      </c>
      <c r="D355" s="95" t="s">
        <v>2245</v>
      </c>
      <c r="E355" s="96">
        <v>29.809622999999998</v>
      </c>
      <c r="F355" s="96">
        <v>78.591722000000004</v>
      </c>
      <c r="G355" s="102">
        <v>0.2</v>
      </c>
      <c r="H355" s="95" t="s">
        <v>2255</v>
      </c>
      <c r="I355" s="95" t="s">
        <v>869</v>
      </c>
      <c r="J355" s="95" t="s">
        <v>1833</v>
      </c>
    </row>
    <row r="356" spans="1:10" x14ac:dyDescent="0.4">
      <c r="A356" s="95">
        <v>350</v>
      </c>
      <c r="B356" s="96" t="s">
        <v>2267</v>
      </c>
      <c r="C356" s="96" t="s">
        <v>1947</v>
      </c>
      <c r="D356" s="95" t="s">
        <v>2245</v>
      </c>
      <c r="E356" s="96">
        <v>29.809533999999999</v>
      </c>
      <c r="F356" s="96">
        <v>78.591722000000004</v>
      </c>
      <c r="G356" s="102">
        <v>0.2</v>
      </c>
      <c r="H356" s="95" t="s">
        <v>2264</v>
      </c>
      <c r="I356" s="95" t="s">
        <v>869</v>
      </c>
      <c r="J356" s="95" t="s">
        <v>1833</v>
      </c>
    </row>
    <row r="357" spans="1:10" x14ac:dyDescent="0.4">
      <c r="A357" s="95">
        <v>351</v>
      </c>
      <c r="B357" s="96" t="s">
        <v>2268</v>
      </c>
      <c r="C357" s="96" t="s">
        <v>2132</v>
      </c>
      <c r="D357" s="95" t="s">
        <v>2245</v>
      </c>
      <c r="E357" s="96">
        <v>29.809460000000001</v>
      </c>
      <c r="F357" s="96">
        <v>78.591553000000005</v>
      </c>
      <c r="G357" s="102">
        <v>0.1</v>
      </c>
      <c r="H357" s="95" t="s">
        <v>2256</v>
      </c>
      <c r="I357" s="95" t="s">
        <v>869</v>
      </c>
      <c r="J357" s="95" t="s">
        <v>1833</v>
      </c>
    </row>
    <row r="358" spans="1:10" x14ac:dyDescent="0.4">
      <c r="A358" s="95">
        <v>352</v>
      </c>
      <c r="B358" s="96" t="s">
        <v>1842</v>
      </c>
      <c r="C358" s="96" t="s">
        <v>1358</v>
      </c>
      <c r="D358" s="95" t="s">
        <v>2245</v>
      </c>
      <c r="E358" s="96">
        <v>29.809518000000001</v>
      </c>
      <c r="F358" s="96">
        <v>78.592234000000005</v>
      </c>
      <c r="G358" s="102">
        <v>0.1</v>
      </c>
      <c r="H358" s="95" t="s">
        <v>2255</v>
      </c>
      <c r="I358" s="95" t="s">
        <v>869</v>
      </c>
      <c r="J358" s="95" t="s">
        <v>1833</v>
      </c>
    </row>
    <row r="359" spans="1:10" x14ac:dyDescent="0.4">
      <c r="A359" s="95">
        <v>353</v>
      </c>
      <c r="B359" s="96" t="s">
        <v>2131</v>
      </c>
      <c r="C359" s="96" t="s">
        <v>878</v>
      </c>
      <c r="D359" s="95" t="s">
        <v>2245</v>
      </c>
      <c r="E359" s="96">
        <v>29.810676000000001</v>
      </c>
      <c r="F359" s="96">
        <v>78.584382000000005</v>
      </c>
      <c r="G359" s="102">
        <v>0.6</v>
      </c>
      <c r="H359" s="95" t="s">
        <v>2264</v>
      </c>
      <c r="I359" s="95" t="s">
        <v>869</v>
      </c>
      <c r="J359" s="95" t="s">
        <v>1833</v>
      </c>
    </row>
    <row r="360" spans="1:10" x14ac:dyDescent="0.4">
      <c r="A360" s="95">
        <v>354</v>
      </c>
      <c r="B360" s="96" t="s">
        <v>41</v>
      </c>
      <c r="C360" s="96" t="s">
        <v>1315</v>
      </c>
      <c r="D360" s="95" t="s">
        <v>2245</v>
      </c>
      <c r="E360" s="96">
        <v>29.810625000000002</v>
      </c>
      <c r="F360" s="96">
        <v>78.584275000000005</v>
      </c>
      <c r="G360" s="102">
        <v>0.7</v>
      </c>
      <c r="H360" s="95" t="s">
        <v>2255</v>
      </c>
      <c r="I360" s="95" t="s">
        <v>869</v>
      </c>
      <c r="J360" s="95" t="s">
        <v>1833</v>
      </c>
    </row>
    <row r="361" spans="1:10" x14ac:dyDescent="0.4">
      <c r="A361" s="95">
        <v>355</v>
      </c>
      <c r="B361" s="96" t="s">
        <v>2269</v>
      </c>
      <c r="C361" s="96" t="s">
        <v>2270</v>
      </c>
      <c r="D361" s="95" t="s">
        <v>2245</v>
      </c>
      <c r="E361" s="96">
        <v>29.810545999999999</v>
      </c>
      <c r="F361" s="96">
        <v>78.584177999999994</v>
      </c>
      <c r="G361" s="102">
        <v>0.6</v>
      </c>
      <c r="H361" s="95" t="s">
        <v>2264</v>
      </c>
      <c r="I361" s="95" t="s">
        <v>869</v>
      </c>
      <c r="J361" s="95" t="s">
        <v>1833</v>
      </c>
    </row>
    <row r="362" spans="1:10" x14ac:dyDescent="0.4">
      <c r="A362" s="95">
        <v>356</v>
      </c>
      <c r="B362" s="96" t="s">
        <v>2271</v>
      </c>
      <c r="C362" s="96" t="s">
        <v>2272</v>
      </c>
      <c r="D362" s="95" t="s">
        <v>2245</v>
      </c>
      <c r="E362" s="96">
        <v>29.810566999999999</v>
      </c>
      <c r="F362" s="96">
        <v>78.584249999999997</v>
      </c>
      <c r="G362" s="102">
        <v>0.2</v>
      </c>
      <c r="H362" s="95" t="s">
        <v>2255</v>
      </c>
      <c r="I362" s="95" t="s">
        <v>869</v>
      </c>
      <c r="J362" s="95" t="s">
        <v>1833</v>
      </c>
    </row>
    <row r="363" spans="1:10" x14ac:dyDescent="0.4">
      <c r="A363" s="95">
        <v>357</v>
      </c>
      <c r="B363" s="96" t="s">
        <v>2273</v>
      </c>
      <c r="C363" s="96" t="s">
        <v>1940</v>
      </c>
      <c r="D363" s="95" t="s">
        <v>2245</v>
      </c>
      <c r="E363" s="96">
        <v>29.810427000000001</v>
      </c>
      <c r="F363" s="96">
        <v>78.583957999999996</v>
      </c>
      <c r="G363" s="102">
        <v>0.02</v>
      </c>
      <c r="H363" s="95" t="s">
        <v>2274</v>
      </c>
      <c r="I363" s="95" t="s">
        <v>869</v>
      </c>
      <c r="J363" s="95" t="s">
        <v>1833</v>
      </c>
    </row>
    <row r="364" spans="1:10" x14ac:dyDescent="0.4">
      <c r="A364" s="95">
        <v>358</v>
      </c>
      <c r="B364" s="96" t="s">
        <v>1482</v>
      </c>
      <c r="C364" s="96" t="s">
        <v>2275</v>
      </c>
      <c r="D364" s="95" t="s">
        <v>2245</v>
      </c>
      <c r="E364" s="96">
        <v>29.810383000000002</v>
      </c>
      <c r="F364" s="96">
        <v>78.583917999999997</v>
      </c>
      <c r="G364" s="102">
        <v>0.4</v>
      </c>
      <c r="H364" s="95" t="s">
        <v>2264</v>
      </c>
      <c r="I364" s="95" t="s">
        <v>869</v>
      </c>
      <c r="J364" s="95" t="s">
        <v>1833</v>
      </c>
    </row>
    <row r="365" spans="1:10" x14ac:dyDescent="0.4">
      <c r="A365" s="95">
        <v>359</v>
      </c>
      <c r="B365" s="96" t="s">
        <v>2276</v>
      </c>
      <c r="C365" s="96" t="s">
        <v>2277</v>
      </c>
      <c r="D365" s="95" t="s">
        <v>2245</v>
      </c>
      <c r="E365" s="96">
        <v>29.810693000000001</v>
      </c>
      <c r="F365" s="96">
        <v>78.583325000000002</v>
      </c>
      <c r="G365" s="102">
        <v>0.2</v>
      </c>
      <c r="H365" s="95" t="s">
        <v>2255</v>
      </c>
      <c r="I365" s="95" t="s">
        <v>869</v>
      </c>
      <c r="J365" s="95" t="s">
        <v>1833</v>
      </c>
    </row>
    <row r="366" spans="1:10" x14ac:dyDescent="0.4">
      <c r="A366" s="95">
        <v>360</v>
      </c>
      <c r="B366" s="96" t="s">
        <v>1327</v>
      </c>
      <c r="C366" s="96" t="s">
        <v>1894</v>
      </c>
      <c r="D366" s="95" t="s">
        <v>2245</v>
      </c>
      <c r="E366" s="96">
        <v>29.810628000000001</v>
      </c>
      <c r="F366" s="96">
        <v>78.583260999999993</v>
      </c>
      <c r="G366" s="102">
        <v>0.3</v>
      </c>
      <c r="H366" s="95" t="s">
        <v>2255</v>
      </c>
      <c r="I366" s="95" t="s">
        <v>869</v>
      </c>
      <c r="J366" s="95" t="s">
        <v>1833</v>
      </c>
    </row>
    <row r="367" spans="1:10" x14ac:dyDescent="0.4">
      <c r="A367" s="95">
        <v>361</v>
      </c>
      <c r="B367" s="96" t="s">
        <v>2278</v>
      </c>
      <c r="C367" s="96" t="s">
        <v>889</v>
      </c>
      <c r="D367" s="95" t="s">
        <v>2245</v>
      </c>
      <c r="E367" s="96">
        <v>29.809812999999998</v>
      </c>
      <c r="F367" s="96">
        <v>78.582982999999999</v>
      </c>
      <c r="G367" s="102">
        <v>0.2</v>
      </c>
      <c r="H367" s="95" t="s">
        <v>2255</v>
      </c>
      <c r="I367" s="95" t="s">
        <v>869</v>
      </c>
      <c r="J367" s="95" t="s">
        <v>1833</v>
      </c>
    </row>
    <row r="368" spans="1:10" ht="42" x14ac:dyDescent="0.4">
      <c r="A368" s="95">
        <v>362</v>
      </c>
      <c r="B368" s="96" t="s">
        <v>1288</v>
      </c>
      <c r="C368" s="96" t="s">
        <v>1934</v>
      </c>
      <c r="D368" s="95" t="s">
        <v>2245</v>
      </c>
      <c r="E368" s="96">
        <v>29.809761999999999</v>
      </c>
      <c r="F368" s="96">
        <v>78.582953000000003</v>
      </c>
      <c r="G368" s="102">
        <v>0.02</v>
      </c>
      <c r="H368" s="95" t="s">
        <v>2279</v>
      </c>
      <c r="I368" s="95" t="s">
        <v>869</v>
      </c>
      <c r="J368" s="95" t="s">
        <v>1833</v>
      </c>
    </row>
    <row r="369" spans="1:10" x14ac:dyDescent="0.4">
      <c r="A369" s="95">
        <v>363</v>
      </c>
      <c r="B369" s="96" t="s">
        <v>2267</v>
      </c>
      <c r="C369" s="96" t="s">
        <v>897</v>
      </c>
      <c r="D369" s="95" t="s">
        <v>2245</v>
      </c>
      <c r="E369" s="96">
        <v>29.809664000000001</v>
      </c>
      <c r="F369" s="96">
        <v>78.582897000000003</v>
      </c>
      <c r="G369" s="102">
        <v>0.16</v>
      </c>
      <c r="H369" s="95" t="s">
        <v>2255</v>
      </c>
      <c r="I369" s="95" t="s">
        <v>869</v>
      </c>
      <c r="J369" s="95" t="s">
        <v>1833</v>
      </c>
    </row>
    <row r="370" spans="1:10" x14ac:dyDescent="0.4">
      <c r="A370" s="95">
        <v>364</v>
      </c>
      <c r="B370" s="96" t="s">
        <v>2280</v>
      </c>
      <c r="C370" s="96" t="s">
        <v>2281</v>
      </c>
      <c r="D370" s="95" t="s">
        <v>2245</v>
      </c>
      <c r="E370" s="96">
        <v>29.808693000000002</v>
      </c>
      <c r="F370" s="96">
        <v>78.583388999999997</v>
      </c>
      <c r="G370" s="102">
        <v>0.2</v>
      </c>
      <c r="H370" s="95" t="s">
        <v>2255</v>
      </c>
      <c r="I370" s="95" t="s">
        <v>869</v>
      </c>
      <c r="J370" s="95" t="s">
        <v>1833</v>
      </c>
    </row>
    <row r="371" spans="1:10" x14ac:dyDescent="0.4">
      <c r="A371" s="95">
        <v>365</v>
      </c>
      <c r="B371" s="96" t="s">
        <v>1861</v>
      </c>
      <c r="C371" s="96" t="s">
        <v>913</v>
      </c>
      <c r="D371" s="95" t="s">
        <v>2245</v>
      </c>
      <c r="E371" s="96">
        <v>29.808695</v>
      </c>
      <c r="F371" s="96">
        <v>78.583590000000001</v>
      </c>
      <c r="G371" s="102">
        <v>0.36</v>
      </c>
      <c r="H371" s="95" t="s">
        <v>2255</v>
      </c>
      <c r="I371" s="95" t="s">
        <v>869</v>
      </c>
      <c r="J371" s="95" t="s">
        <v>1833</v>
      </c>
    </row>
    <row r="372" spans="1:10" x14ac:dyDescent="0.4">
      <c r="A372" s="95">
        <v>366</v>
      </c>
      <c r="B372" s="96" t="s">
        <v>1482</v>
      </c>
      <c r="C372" s="96" t="s">
        <v>879</v>
      </c>
      <c r="D372" s="95" t="s">
        <v>2245</v>
      </c>
      <c r="E372" s="96">
        <v>29.808634000000001</v>
      </c>
      <c r="F372" s="96">
        <v>78.583797000000004</v>
      </c>
      <c r="G372" s="102">
        <v>0.1</v>
      </c>
      <c r="H372" s="95" t="s">
        <v>2282</v>
      </c>
      <c r="I372" s="95" t="s">
        <v>869</v>
      </c>
      <c r="J372" s="95" t="s">
        <v>1833</v>
      </c>
    </row>
    <row r="373" spans="1:10" x14ac:dyDescent="0.4">
      <c r="A373" s="95">
        <v>367</v>
      </c>
      <c r="B373" s="96" t="s">
        <v>1988</v>
      </c>
      <c r="C373" s="96" t="s">
        <v>2070</v>
      </c>
      <c r="D373" s="95" t="s">
        <v>2245</v>
      </c>
      <c r="E373" s="96">
        <v>29.808969999999999</v>
      </c>
      <c r="F373" s="96">
        <v>78.582246999999995</v>
      </c>
      <c r="G373" s="102">
        <v>4.9000000000000002E-2</v>
      </c>
      <c r="H373" s="95" t="s">
        <v>2283</v>
      </c>
      <c r="I373" s="95" t="s">
        <v>869</v>
      </c>
      <c r="J373" s="95" t="s">
        <v>1833</v>
      </c>
    </row>
    <row r="374" spans="1:10" x14ac:dyDescent="0.4">
      <c r="A374" s="95">
        <v>368</v>
      </c>
      <c r="B374" s="96" t="s">
        <v>912</v>
      </c>
      <c r="C374" s="96" t="s">
        <v>874</v>
      </c>
      <c r="D374" s="95" t="s">
        <v>2245</v>
      </c>
      <c r="E374" s="96">
        <v>29.808879000000001</v>
      </c>
      <c r="F374" s="96">
        <v>78.582160999999999</v>
      </c>
      <c r="G374" s="102">
        <v>4.8000000000000001E-2</v>
      </c>
      <c r="H374" s="95" t="s">
        <v>2283</v>
      </c>
      <c r="I374" s="95" t="s">
        <v>869</v>
      </c>
      <c r="J374" s="95" t="s">
        <v>1833</v>
      </c>
    </row>
    <row r="375" spans="1:10" ht="42" x14ac:dyDescent="0.4">
      <c r="A375" s="95">
        <v>369</v>
      </c>
      <c r="B375" s="96" t="s">
        <v>2284</v>
      </c>
      <c r="C375" s="96" t="s">
        <v>1280</v>
      </c>
      <c r="D375" s="95" t="s">
        <v>2245</v>
      </c>
      <c r="E375" s="96">
        <v>29.809953</v>
      </c>
      <c r="F375" s="96">
        <v>78.591487999999998</v>
      </c>
      <c r="G375" s="102">
        <v>0.8</v>
      </c>
      <c r="H375" s="95" t="s">
        <v>2255</v>
      </c>
      <c r="I375" s="95" t="s">
        <v>869</v>
      </c>
      <c r="J375" s="95" t="s">
        <v>1833</v>
      </c>
    </row>
    <row r="376" spans="1:10" x14ac:dyDescent="0.4">
      <c r="A376" s="95">
        <v>370</v>
      </c>
      <c r="B376" s="96" t="s">
        <v>2285</v>
      </c>
      <c r="C376" s="96" t="s">
        <v>2286</v>
      </c>
      <c r="D376" s="95" t="s">
        <v>2245</v>
      </c>
      <c r="E376" s="96">
        <v>29.809691999999998</v>
      </c>
      <c r="F376" s="96">
        <v>78.592056999999997</v>
      </c>
      <c r="G376" s="102">
        <v>0.2</v>
      </c>
      <c r="H376" s="95" t="s">
        <v>2255</v>
      </c>
      <c r="I376" s="95" t="s">
        <v>869</v>
      </c>
      <c r="J376" s="95" t="s">
        <v>1833</v>
      </c>
    </row>
    <row r="377" spans="1:10" x14ac:dyDescent="0.4">
      <c r="A377" s="95">
        <v>371</v>
      </c>
      <c r="B377" s="96" t="s">
        <v>2184</v>
      </c>
      <c r="C377" s="96" t="s">
        <v>2287</v>
      </c>
      <c r="D377" s="95" t="s">
        <v>2245</v>
      </c>
      <c r="E377" s="96">
        <v>29.809487000000001</v>
      </c>
      <c r="F377" s="96">
        <v>78.592280000000002</v>
      </c>
      <c r="G377" s="102">
        <v>0.4</v>
      </c>
      <c r="H377" s="95" t="s">
        <v>2255</v>
      </c>
      <c r="I377" s="95" t="s">
        <v>869</v>
      </c>
      <c r="J377" s="95" t="s">
        <v>1833</v>
      </c>
    </row>
    <row r="378" spans="1:10" x14ac:dyDescent="0.4">
      <c r="A378" s="95">
        <v>372</v>
      </c>
      <c r="B378" s="96" t="s">
        <v>41</v>
      </c>
      <c r="C378" s="96" t="s">
        <v>2288</v>
      </c>
      <c r="D378" s="95" t="s">
        <v>2289</v>
      </c>
      <c r="E378" s="95">
        <v>29.787329</v>
      </c>
      <c r="F378" s="95" t="s">
        <v>2290</v>
      </c>
      <c r="G378" s="95">
        <v>0.08</v>
      </c>
      <c r="H378" s="95" t="s">
        <v>2279</v>
      </c>
      <c r="I378" s="95" t="s">
        <v>869</v>
      </c>
      <c r="J378" s="95" t="s">
        <v>1833</v>
      </c>
    </row>
    <row r="379" spans="1:10" x14ac:dyDescent="0.4">
      <c r="A379" s="95">
        <v>373</v>
      </c>
      <c r="B379" s="96" t="s">
        <v>1180</v>
      </c>
      <c r="C379" s="96" t="s">
        <v>1882</v>
      </c>
      <c r="D379" s="95" t="s">
        <v>2289</v>
      </c>
      <c r="E379" s="96">
        <v>29.787464</v>
      </c>
      <c r="F379" s="96">
        <v>78.586189000000005</v>
      </c>
      <c r="G379" s="95">
        <v>0.4</v>
      </c>
      <c r="H379" s="95" t="s">
        <v>2282</v>
      </c>
      <c r="I379" s="95" t="s">
        <v>869</v>
      </c>
      <c r="J379" s="95" t="s">
        <v>1833</v>
      </c>
    </row>
    <row r="380" spans="1:10" x14ac:dyDescent="0.4">
      <c r="A380" s="95">
        <v>374</v>
      </c>
      <c r="B380" s="96" t="s">
        <v>2291</v>
      </c>
      <c r="C380" s="96" t="s">
        <v>2292</v>
      </c>
      <c r="D380" s="95" t="s">
        <v>2289</v>
      </c>
      <c r="E380" s="96">
        <v>29.787413000000001</v>
      </c>
      <c r="F380" s="96">
        <v>78.586134999999999</v>
      </c>
      <c r="G380" s="95">
        <v>0.2</v>
      </c>
      <c r="H380" s="95" t="s">
        <v>2279</v>
      </c>
      <c r="I380" s="95" t="s">
        <v>869</v>
      </c>
      <c r="J380" s="95" t="s">
        <v>1833</v>
      </c>
    </row>
    <row r="381" spans="1:10" x14ac:dyDescent="0.4">
      <c r="A381" s="95">
        <v>375</v>
      </c>
      <c r="B381" s="96" t="s">
        <v>1926</v>
      </c>
      <c r="C381" s="96" t="s">
        <v>1197</v>
      </c>
      <c r="D381" s="95" t="s">
        <v>2289</v>
      </c>
      <c r="E381" s="96">
        <v>29.787358999999999</v>
      </c>
      <c r="F381" s="96">
        <v>78.586089000000001</v>
      </c>
      <c r="G381" s="95">
        <v>0.1</v>
      </c>
      <c r="H381" s="95" t="s">
        <v>2279</v>
      </c>
      <c r="I381" s="95" t="s">
        <v>869</v>
      </c>
      <c r="J381" s="95" t="s">
        <v>1833</v>
      </c>
    </row>
    <row r="382" spans="1:10" x14ac:dyDescent="0.4">
      <c r="A382" s="95">
        <v>376</v>
      </c>
      <c r="B382" s="96" t="s">
        <v>2122</v>
      </c>
      <c r="C382" s="96" t="s">
        <v>2293</v>
      </c>
      <c r="D382" s="95" t="s">
        <v>2289</v>
      </c>
      <c r="E382" s="96">
        <v>29.787358999999999</v>
      </c>
      <c r="F382" s="96">
        <v>78.586223000000004</v>
      </c>
      <c r="G382" s="95">
        <v>0.08</v>
      </c>
      <c r="H382" s="95" t="s">
        <v>2279</v>
      </c>
      <c r="I382" s="95" t="s">
        <v>869</v>
      </c>
      <c r="J382" s="95" t="s">
        <v>1833</v>
      </c>
    </row>
    <row r="383" spans="1:10" x14ac:dyDescent="0.4">
      <c r="A383" s="95">
        <v>377</v>
      </c>
      <c r="B383" s="96" t="s">
        <v>2294</v>
      </c>
      <c r="C383" s="96" t="s">
        <v>1518</v>
      </c>
      <c r="D383" s="95" t="s">
        <v>2289</v>
      </c>
      <c r="E383" s="96">
        <v>29.787264</v>
      </c>
      <c r="F383" s="96">
        <v>78.586084</v>
      </c>
      <c r="G383" s="95">
        <v>0.06</v>
      </c>
      <c r="H383" s="95" t="s">
        <v>2279</v>
      </c>
      <c r="I383" s="95" t="s">
        <v>869</v>
      </c>
      <c r="J383" s="95" t="s">
        <v>1833</v>
      </c>
    </row>
    <row r="384" spans="1:10" x14ac:dyDescent="0.4">
      <c r="A384" s="95">
        <v>378</v>
      </c>
      <c r="B384" s="96" t="s">
        <v>1872</v>
      </c>
      <c r="C384" s="96" t="s">
        <v>1550</v>
      </c>
      <c r="D384" s="95" t="s">
        <v>2289</v>
      </c>
      <c r="E384" s="96">
        <v>29.787206000000001</v>
      </c>
      <c r="F384" s="96">
        <v>78.585999000000001</v>
      </c>
      <c r="G384" s="95">
        <v>0.04</v>
      </c>
      <c r="H384" s="95" t="s">
        <v>2279</v>
      </c>
      <c r="I384" s="95" t="s">
        <v>869</v>
      </c>
      <c r="J384" s="95" t="s">
        <v>1833</v>
      </c>
    </row>
    <row r="385" spans="1:10" x14ac:dyDescent="0.4">
      <c r="A385" s="95">
        <v>379</v>
      </c>
      <c r="B385" s="96" t="s">
        <v>1103</v>
      </c>
      <c r="C385" s="96" t="s">
        <v>2295</v>
      </c>
      <c r="D385" s="95" t="s">
        <v>2289</v>
      </c>
      <c r="E385" s="96">
        <v>29.787254999999998</v>
      </c>
      <c r="F385" s="96">
        <v>78.586277999999993</v>
      </c>
      <c r="G385" s="95">
        <v>0.04</v>
      </c>
      <c r="H385" s="95" t="s">
        <v>2279</v>
      </c>
      <c r="I385" s="95" t="s">
        <v>869</v>
      </c>
      <c r="J385" s="95" t="s">
        <v>1833</v>
      </c>
    </row>
    <row r="386" spans="1:10" x14ac:dyDescent="0.4">
      <c r="A386" s="95">
        <v>380</v>
      </c>
      <c r="B386" s="96" t="s">
        <v>2122</v>
      </c>
      <c r="C386" s="96" t="s">
        <v>2296</v>
      </c>
      <c r="D386" s="95" t="s">
        <v>2289</v>
      </c>
      <c r="E386" s="96">
        <v>29.787239</v>
      </c>
      <c r="F386" s="96">
        <v>78.586387999999999</v>
      </c>
      <c r="G386" s="95">
        <v>0.04</v>
      </c>
      <c r="H386" s="95" t="s">
        <v>2279</v>
      </c>
      <c r="I386" s="95" t="s">
        <v>869</v>
      </c>
      <c r="J386" s="95" t="s">
        <v>1833</v>
      </c>
    </row>
    <row r="387" spans="1:10" x14ac:dyDescent="0.4">
      <c r="A387" s="95">
        <v>381</v>
      </c>
      <c r="B387" s="96" t="s">
        <v>1829</v>
      </c>
      <c r="C387" s="96" t="s">
        <v>2297</v>
      </c>
      <c r="D387" s="95" t="s">
        <v>2289</v>
      </c>
      <c r="E387" s="96">
        <v>29.78716</v>
      </c>
      <c r="F387" s="96">
        <v>78.586387999999999</v>
      </c>
      <c r="G387" s="95">
        <v>0.06</v>
      </c>
      <c r="H387" s="95" t="s">
        <v>2279</v>
      </c>
      <c r="I387" s="95" t="s">
        <v>869</v>
      </c>
      <c r="J387" s="95" t="s">
        <v>1833</v>
      </c>
    </row>
    <row r="388" spans="1:10" x14ac:dyDescent="0.4">
      <c r="A388" s="95">
        <v>382</v>
      </c>
      <c r="B388" s="96" t="s">
        <v>1264</v>
      </c>
      <c r="C388" s="96" t="s">
        <v>1930</v>
      </c>
      <c r="D388" s="95" t="s">
        <v>2289</v>
      </c>
      <c r="E388" s="96">
        <v>29.787044000000002</v>
      </c>
      <c r="F388" s="96">
        <v>78.586298999999997</v>
      </c>
      <c r="G388" s="95">
        <v>0.08</v>
      </c>
      <c r="H388" s="95" t="s">
        <v>2279</v>
      </c>
      <c r="I388" s="95" t="s">
        <v>869</v>
      </c>
      <c r="J388" s="95" t="s">
        <v>1833</v>
      </c>
    </row>
    <row r="389" spans="1:10" x14ac:dyDescent="0.4">
      <c r="A389" s="95">
        <v>383</v>
      </c>
      <c r="B389" s="96" t="s">
        <v>2298</v>
      </c>
      <c r="C389" s="96" t="s">
        <v>946</v>
      </c>
      <c r="D389" s="95" t="s">
        <v>2289</v>
      </c>
      <c r="E389" s="96">
        <v>29.786857999999999</v>
      </c>
      <c r="F389" s="96">
        <v>78.586277999999993</v>
      </c>
      <c r="G389" s="95">
        <v>0.08</v>
      </c>
      <c r="H389" s="95" t="s">
        <v>2279</v>
      </c>
      <c r="I389" s="95" t="s">
        <v>869</v>
      </c>
      <c r="J389" s="95" t="s">
        <v>1833</v>
      </c>
    </row>
    <row r="390" spans="1:10" x14ac:dyDescent="0.4">
      <c r="A390" s="95">
        <v>384</v>
      </c>
      <c r="B390" s="96" t="s">
        <v>2299</v>
      </c>
      <c r="C390" s="96" t="s">
        <v>1940</v>
      </c>
      <c r="D390" s="95" t="s">
        <v>2289</v>
      </c>
      <c r="E390" s="96">
        <v>29.786770000000001</v>
      </c>
      <c r="F390" s="96">
        <v>78.586482000000004</v>
      </c>
      <c r="G390" s="95">
        <v>0.06</v>
      </c>
      <c r="H390" s="95" t="s">
        <v>2279</v>
      </c>
      <c r="I390" s="95" t="s">
        <v>869</v>
      </c>
      <c r="J390" s="95" t="s">
        <v>1833</v>
      </c>
    </row>
    <row r="391" spans="1:10" x14ac:dyDescent="0.4">
      <c r="A391" s="95">
        <v>385</v>
      </c>
      <c r="B391" s="96" t="s">
        <v>2063</v>
      </c>
      <c r="C391" s="96" t="s">
        <v>1194</v>
      </c>
      <c r="D391" s="95" t="s">
        <v>2289</v>
      </c>
      <c r="E391" s="96">
        <v>29.786733000000002</v>
      </c>
      <c r="F391" s="96">
        <v>78.586554000000007</v>
      </c>
      <c r="G391" s="95">
        <v>0.08</v>
      </c>
      <c r="H391" s="95" t="s">
        <v>2279</v>
      </c>
      <c r="I391" s="95" t="s">
        <v>869</v>
      </c>
      <c r="J391" s="95" t="s">
        <v>1833</v>
      </c>
    </row>
    <row r="392" spans="1:10" x14ac:dyDescent="0.4">
      <c r="A392" s="95">
        <v>386</v>
      </c>
      <c r="B392" s="96" t="s">
        <v>2122</v>
      </c>
      <c r="C392" s="96" t="s">
        <v>2300</v>
      </c>
      <c r="D392" s="95" t="s">
        <v>2289</v>
      </c>
      <c r="E392" s="96">
        <v>29.786638</v>
      </c>
      <c r="F392" s="96">
        <v>78.586594000000005</v>
      </c>
      <c r="G392" s="95">
        <v>0.08</v>
      </c>
      <c r="H392" s="95" t="s">
        <v>2279</v>
      </c>
      <c r="I392" s="95" t="s">
        <v>869</v>
      </c>
      <c r="J392" s="95" t="s">
        <v>1833</v>
      </c>
    </row>
    <row r="393" spans="1:10" x14ac:dyDescent="0.4">
      <c r="A393" s="95">
        <v>387</v>
      </c>
      <c r="B393" s="96" t="s">
        <v>1861</v>
      </c>
      <c r="C393" s="96" t="s">
        <v>2301</v>
      </c>
      <c r="D393" s="95" t="s">
        <v>2289</v>
      </c>
      <c r="E393" s="96">
        <v>29.786563999999998</v>
      </c>
      <c r="F393" s="96">
        <v>78.586583000000005</v>
      </c>
      <c r="G393" s="95">
        <v>0.08</v>
      </c>
      <c r="H393" s="95" t="s">
        <v>2279</v>
      </c>
      <c r="I393" s="95" t="s">
        <v>869</v>
      </c>
      <c r="J393" s="95" t="s">
        <v>1833</v>
      </c>
    </row>
    <row r="394" spans="1:10" ht="42" x14ac:dyDescent="0.4">
      <c r="A394" s="95">
        <v>388</v>
      </c>
      <c r="B394" s="96" t="s">
        <v>1288</v>
      </c>
      <c r="C394" s="96" t="s">
        <v>874</v>
      </c>
      <c r="D394" s="95" t="s">
        <v>2289</v>
      </c>
      <c r="E394" s="96">
        <v>29.786832</v>
      </c>
      <c r="F394" s="96">
        <v>78.585836999999998</v>
      </c>
      <c r="G394" s="95">
        <v>0.06</v>
      </c>
      <c r="H394" s="95" t="s">
        <v>2279</v>
      </c>
      <c r="I394" s="95" t="s">
        <v>869</v>
      </c>
      <c r="J394" s="95" t="s">
        <v>1833</v>
      </c>
    </row>
    <row r="395" spans="1:10" x14ac:dyDescent="0.4">
      <c r="A395" s="95">
        <v>389</v>
      </c>
      <c r="B395" s="96" t="s">
        <v>2076</v>
      </c>
      <c r="C395" s="96" t="s">
        <v>2302</v>
      </c>
      <c r="D395" s="95" t="s">
        <v>2289</v>
      </c>
      <c r="E395" s="96">
        <v>29.786809000000002</v>
      </c>
      <c r="F395" s="96">
        <v>78.585794000000007</v>
      </c>
      <c r="G395" s="95">
        <v>0.05</v>
      </c>
      <c r="H395" s="95" t="s">
        <v>2279</v>
      </c>
      <c r="I395" s="95" t="s">
        <v>869</v>
      </c>
      <c r="J395" s="95" t="s">
        <v>1833</v>
      </c>
    </row>
    <row r="396" spans="1:10" ht="42" x14ac:dyDescent="0.4">
      <c r="A396" s="95">
        <v>390</v>
      </c>
      <c r="B396" s="96" t="s">
        <v>2303</v>
      </c>
      <c r="C396" s="96" t="s">
        <v>879</v>
      </c>
      <c r="D396" s="95" t="s">
        <v>2289</v>
      </c>
      <c r="E396" s="96">
        <v>29.786762</v>
      </c>
      <c r="F396" s="96">
        <v>78.585756000000003</v>
      </c>
      <c r="G396" s="95">
        <v>0.04</v>
      </c>
      <c r="H396" s="95" t="s">
        <v>2279</v>
      </c>
      <c r="I396" s="95" t="s">
        <v>869</v>
      </c>
      <c r="J396" s="95" t="s">
        <v>1833</v>
      </c>
    </row>
    <row r="397" spans="1:10" x14ac:dyDescent="0.4">
      <c r="A397" s="95">
        <v>391</v>
      </c>
      <c r="B397" s="96" t="s">
        <v>1257</v>
      </c>
      <c r="C397" s="96" t="s">
        <v>2304</v>
      </c>
      <c r="D397" s="95" t="s">
        <v>2289</v>
      </c>
      <c r="E397" s="96">
        <v>29.786999000000002</v>
      </c>
      <c r="F397" s="96">
        <v>78.585819999999998</v>
      </c>
      <c r="G397" s="95">
        <v>0.08</v>
      </c>
      <c r="H397" s="95" t="s">
        <v>2279</v>
      </c>
      <c r="I397" s="95" t="s">
        <v>869</v>
      </c>
      <c r="J397" s="95" t="s">
        <v>1833</v>
      </c>
    </row>
    <row r="398" spans="1:10" x14ac:dyDescent="0.4">
      <c r="A398" s="95">
        <v>392</v>
      </c>
      <c r="B398" s="96" t="s">
        <v>913</v>
      </c>
      <c r="C398" s="96" t="s">
        <v>2305</v>
      </c>
      <c r="D398" s="95" t="s">
        <v>2289</v>
      </c>
      <c r="E398" s="96">
        <v>29.786926999999999</v>
      </c>
      <c r="F398" s="96">
        <v>78.585763999999998</v>
      </c>
      <c r="G398" s="95">
        <v>0.18</v>
      </c>
      <c r="H398" s="95" t="s">
        <v>2279</v>
      </c>
      <c r="I398" s="95" t="s">
        <v>869</v>
      </c>
      <c r="J398" s="95" t="s">
        <v>1833</v>
      </c>
    </row>
    <row r="399" spans="1:10" x14ac:dyDescent="0.4">
      <c r="A399" s="95">
        <v>393</v>
      </c>
      <c r="B399" s="96" t="s">
        <v>1898</v>
      </c>
      <c r="C399" s="96" t="s">
        <v>2306</v>
      </c>
      <c r="D399" s="95" t="s">
        <v>2289</v>
      </c>
      <c r="E399" s="96">
        <v>29.786853000000001</v>
      </c>
      <c r="F399" s="96">
        <v>78.585678000000001</v>
      </c>
      <c r="G399" s="95">
        <v>0.03</v>
      </c>
      <c r="H399" s="95" t="s">
        <v>2279</v>
      </c>
      <c r="I399" s="95" t="s">
        <v>869</v>
      </c>
      <c r="J399" s="95" t="s">
        <v>1833</v>
      </c>
    </row>
    <row r="400" spans="1:10" ht="42" x14ac:dyDescent="0.4">
      <c r="A400" s="95">
        <v>394</v>
      </c>
      <c r="B400" s="96" t="s">
        <v>2307</v>
      </c>
      <c r="C400" s="96" t="s">
        <v>2308</v>
      </c>
      <c r="D400" s="95" t="s">
        <v>2289</v>
      </c>
      <c r="E400" s="96">
        <v>29.786736999999999</v>
      </c>
      <c r="F400" s="96">
        <v>78.585627000000002</v>
      </c>
      <c r="G400" s="95">
        <v>0.06</v>
      </c>
      <c r="H400" s="95" t="s">
        <v>2279</v>
      </c>
      <c r="I400" s="95" t="s">
        <v>869</v>
      </c>
      <c r="J400" s="95" t="s">
        <v>1833</v>
      </c>
    </row>
    <row r="401" spans="1:10" x14ac:dyDescent="0.4">
      <c r="A401" s="95">
        <v>395</v>
      </c>
      <c r="B401" s="96" t="s">
        <v>2309</v>
      </c>
      <c r="C401" s="96" t="s">
        <v>1907</v>
      </c>
      <c r="D401" s="95" t="s">
        <v>2289</v>
      </c>
      <c r="E401" s="96">
        <v>29.786422999999999</v>
      </c>
      <c r="F401" s="96">
        <v>78.585858000000002</v>
      </c>
      <c r="G401" s="95">
        <v>0.1</v>
      </c>
      <c r="H401" s="95" t="s">
        <v>2279</v>
      </c>
      <c r="I401" s="95" t="s">
        <v>869</v>
      </c>
      <c r="J401" s="95" t="s">
        <v>1833</v>
      </c>
    </row>
    <row r="402" spans="1:10" x14ac:dyDescent="0.4">
      <c r="A402" s="95">
        <v>396</v>
      </c>
      <c r="B402" s="96" t="s">
        <v>1867</v>
      </c>
      <c r="C402" s="96" t="s">
        <v>2310</v>
      </c>
      <c r="D402" s="95" t="s">
        <v>2289</v>
      </c>
      <c r="E402" s="96">
        <v>29.786446000000002</v>
      </c>
      <c r="F402" s="96">
        <v>78.585787999999994</v>
      </c>
      <c r="G402" s="95">
        <v>0.04</v>
      </c>
      <c r="H402" s="95" t="s">
        <v>2311</v>
      </c>
      <c r="I402" s="95" t="s">
        <v>869</v>
      </c>
      <c r="J402" s="95" t="s">
        <v>1833</v>
      </c>
    </row>
    <row r="403" spans="1:10" x14ac:dyDescent="0.4">
      <c r="A403" s="95">
        <v>397</v>
      </c>
      <c r="B403" s="96" t="s">
        <v>2312</v>
      </c>
      <c r="C403" s="96" t="s">
        <v>2313</v>
      </c>
      <c r="D403" s="95" t="s">
        <v>2289</v>
      </c>
      <c r="E403" s="96">
        <v>29.786458</v>
      </c>
      <c r="F403" s="96">
        <v>78.585723999999999</v>
      </c>
      <c r="G403" s="95">
        <v>0.08</v>
      </c>
      <c r="H403" s="95" t="s">
        <v>2279</v>
      </c>
      <c r="I403" s="95" t="s">
        <v>869</v>
      </c>
      <c r="J403" s="95" t="s">
        <v>1833</v>
      </c>
    </row>
    <row r="404" spans="1:10" x14ac:dyDescent="0.4">
      <c r="A404" s="95">
        <v>398</v>
      </c>
      <c r="B404" s="96" t="s">
        <v>1898</v>
      </c>
      <c r="C404" s="96" t="s">
        <v>2314</v>
      </c>
      <c r="D404" s="95" t="s">
        <v>2289</v>
      </c>
      <c r="E404" s="96">
        <v>29.786279</v>
      </c>
      <c r="F404" s="96">
        <v>78.585860999999994</v>
      </c>
      <c r="G404" s="95">
        <v>0.08</v>
      </c>
      <c r="H404" s="95" t="s">
        <v>2279</v>
      </c>
      <c r="I404" s="95" t="s">
        <v>869</v>
      </c>
      <c r="J404" s="95" t="s">
        <v>1833</v>
      </c>
    </row>
    <row r="405" spans="1:10" x14ac:dyDescent="0.4">
      <c r="A405" s="95">
        <v>399</v>
      </c>
      <c r="B405" s="96" t="s">
        <v>1252</v>
      </c>
      <c r="C405" s="96" t="s">
        <v>2315</v>
      </c>
      <c r="D405" s="95" t="s">
        <v>2289</v>
      </c>
      <c r="E405" s="96">
        <v>29.786244</v>
      </c>
      <c r="F405" s="96">
        <v>78.585807000000003</v>
      </c>
      <c r="G405" s="95">
        <v>0.1</v>
      </c>
      <c r="H405" s="95" t="s">
        <v>2279</v>
      </c>
      <c r="I405" s="95" t="s">
        <v>869</v>
      </c>
      <c r="J405" s="95" t="s">
        <v>1833</v>
      </c>
    </row>
    <row r="406" spans="1:10" x14ac:dyDescent="0.4">
      <c r="A406" s="95">
        <v>400</v>
      </c>
      <c r="B406" s="96" t="s">
        <v>1839</v>
      </c>
      <c r="C406" s="96" t="s">
        <v>2316</v>
      </c>
      <c r="D406" s="95" t="s">
        <v>2289</v>
      </c>
      <c r="E406" s="96">
        <v>29.786211000000002</v>
      </c>
      <c r="F406" s="96">
        <v>78.585691999999995</v>
      </c>
      <c r="G406" s="95">
        <v>0.1</v>
      </c>
      <c r="H406" s="95" t="s">
        <v>2279</v>
      </c>
      <c r="I406" s="95" t="s">
        <v>869</v>
      </c>
      <c r="J406" s="95" t="s">
        <v>1833</v>
      </c>
    </row>
    <row r="407" spans="1:10" x14ac:dyDescent="0.4">
      <c r="A407" s="95">
        <v>401</v>
      </c>
      <c r="B407" s="96" t="s">
        <v>1839</v>
      </c>
      <c r="C407" s="96" t="s">
        <v>2317</v>
      </c>
      <c r="D407" s="95" t="s">
        <v>2289</v>
      </c>
      <c r="E407" s="96">
        <v>29.786334</v>
      </c>
      <c r="F407" s="96">
        <v>78.585306000000003</v>
      </c>
      <c r="G407" s="95">
        <v>0.1</v>
      </c>
      <c r="H407" s="95" t="s">
        <v>2279</v>
      </c>
      <c r="I407" s="95" t="s">
        <v>869</v>
      </c>
      <c r="J407" s="95" t="s">
        <v>1833</v>
      </c>
    </row>
    <row r="408" spans="1:10" x14ac:dyDescent="0.4">
      <c r="A408" s="95">
        <v>402</v>
      </c>
      <c r="B408" s="96" t="s">
        <v>1103</v>
      </c>
      <c r="C408" s="96" t="s">
        <v>1973</v>
      </c>
      <c r="D408" s="95" t="s">
        <v>2289</v>
      </c>
      <c r="E408" s="96">
        <v>29.786048000000001</v>
      </c>
      <c r="F408" s="96">
        <v>78.585344000000006</v>
      </c>
      <c r="G408" s="95">
        <v>0.04</v>
      </c>
      <c r="H408" s="95" t="s">
        <v>2279</v>
      </c>
      <c r="I408" s="95" t="s">
        <v>869</v>
      </c>
      <c r="J408" s="95" t="s">
        <v>1833</v>
      </c>
    </row>
    <row r="409" spans="1:10" x14ac:dyDescent="0.4">
      <c r="A409" s="95">
        <v>403</v>
      </c>
      <c r="B409" s="96" t="s">
        <v>1317</v>
      </c>
      <c r="C409" s="96" t="s">
        <v>2318</v>
      </c>
      <c r="D409" s="95" t="s">
        <v>2289</v>
      </c>
      <c r="E409" s="96">
        <v>29.785936</v>
      </c>
      <c r="F409" s="96">
        <v>78.585205000000002</v>
      </c>
      <c r="G409" s="95">
        <v>0.02</v>
      </c>
      <c r="H409" s="95" t="s">
        <v>2319</v>
      </c>
      <c r="I409" s="95" t="s">
        <v>869</v>
      </c>
      <c r="J409" s="95" t="s">
        <v>1833</v>
      </c>
    </row>
    <row r="410" spans="1:10" x14ac:dyDescent="0.4">
      <c r="A410" s="95">
        <v>404</v>
      </c>
      <c r="B410" s="96" t="s">
        <v>2320</v>
      </c>
      <c r="C410" s="96" t="s">
        <v>931</v>
      </c>
      <c r="D410" s="95" t="s">
        <v>2289</v>
      </c>
      <c r="E410" s="96">
        <v>29.785729</v>
      </c>
      <c r="F410" s="96">
        <v>78.585175000000007</v>
      </c>
      <c r="G410" s="95">
        <v>0.2</v>
      </c>
      <c r="H410" s="95" t="s">
        <v>2283</v>
      </c>
      <c r="I410" s="95" t="s">
        <v>869</v>
      </c>
      <c r="J410" s="95" t="s">
        <v>1833</v>
      </c>
    </row>
    <row r="411" spans="1:10" ht="42" x14ac:dyDescent="0.4">
      <c r="A411" s="95">
        <v>405</v>
      </c>
      <c r="B411" s="96" t="s">
        <v>2321</v>
      </c>
      <c r="C411" s="96" t="s">
        <v>2322</v>
      </c>
      <c r="D411" s="95" t="s">
        <v>2289</v>
      </c>
      <c r="E411" s="96">
        <v>29.785686999999999</v>
      </c>
      <c r="F411" s="96">
        <v>78.585154000000003</v>
      </c>
      <c r="G411" s="95">
        <v>0.16</v>
      </c>
      <c r="H411" s="95" t="s">
        <v>2279</v>
      </c>
      <c r="I411" s="95" t="s">
        <v>869</v>
      </c>
      <c r="J411" s="95" t="s">
        <v>1833</v>
      </c>
    </row>
    <row r="412" spans="1:10" x14ac:dyDescent="0.4">
      <c r="A412" s="95">
        <v>406</v>
      </c>
      <c r="B412" s="96" t="s">
        <v>2309</v>
      </c>
      <c r="C412" s="96" t="s">
        <v>1907</v>
      </c>
      <c r="D412" s="95" t="s">
        <v>2289</v>
      </c>
      <c r="E412" s="96">
        <v>29.785730999999998</v>
      </c>
      <c r="F412" s="96">
        <v>78.585083999999995</v>
      </c>
      <c r="G412" s="95">
        <v>0.06</v>
      </c>
      <c r="H412" s="95" t="s">
        <v>2279</v>
      </c>
      <c r="I412" s="95" t="s">
        <v>869</v>
      </c>
      <c r="J412" s="95" t="s">
        <v>1833</v>
      </c>
    </row>
    <row r="413" spans="1:10" ht="42" x14ac:dyDescent="0.4">
      <c r="A413" s="95">
        <v>407</v>
      </c>
      <c r="B413" s="96" t="s">
        <v>2323</v>
      </c>
      <c r="C413" s="96" t="s">
        <v>2324</v>
      </c>
      <c r="D413" s="95" t="s">
        <v>2289</v>
      </c>
      <c r="E413" s="96">
        <v>29.785696000000002</v>
      </c>
      <c r="F413" s="96">
        <v>78.585063000000005</v>
      </c>
      <c r="G413" s="95">
        <v>0.08</v>
      </c>
      <c r="H413" s="95" t="s">
        <v>2279</v>
      </c>
      <c r="I413" s="95" t="s">
        <v>869</v>
      </c>
      <c r="J413" s="95" t="s">
        <v>1833</v>
      </c>
    </row>
    <row r="414" spans="1:10" x14ac:dyDescent="0.4">
      <c r="A414" s="95">
        <v>408</v>
      </c>
      <c r="B414" s="96" t="s">
        <v>2122</v>
      </c>
      <c r="C414" s="96" t="s">
        <v>2325</v>
      </c>
      <c r="D414" s="95" t="s">
        <v>2289</v>
      </c>
      <c r="E414" s="96">
        <v>29.785633000000001</v>
      </c>
      <c r="F414" s="96">
        <v>78.585103000000004</v>
      </c>
      <c r="G414" s="95">
        <v>0.04</v>
      </c>
      <c r="H414" s="95" t="s">
        <v>2279</v>
      </c>
      <c r="I414" s="95" t="s">
        <v>869</v>
      </c>
      <c r="J414" s="95" t="s">
        <v>1833</v>
      </c>
    </row>
    <row r="415" spans="1:10" x14ac:dyDescent="0.4">
      <c r="A415" s="95">
        <v>409</v>
      </c>
      <c r="B415" s="96" t="s">
        <v>2326</v>
      </c>
      <c r="C415" s="96" t="s">
        <v>2327</v>
      </c>
      <c r="D415" s="95" t="s">
        <v>2289</v>
      </c>
      <c r="E415" s="96">
        <v>29.785584</v>
      </c>
      <c r="F415" s="96">
        <v>78.585098000000002</v>
      </c>
      <c r="G415" s="95">
        <v>0.22</v>
      </c>
      <c r="H415" s="95" t="s">
        <v>2279</v>
      </c>
      <c r="I415" s="95" t="s">
        <v>869</v>
      </c>
      <c r="J415" s="95" t="s">
        <v>1833</v>
      </c>
    </row>
    <row r="416" spans="1:10" x14ac:dyDescent="0.4">
      <c r="A416" s="95">
        <v>410</v>
      </c>
      <c r="B416" s="96" t="s">
        <v>1908</v>
      </c>
      <c r="C416" s="96" t="s">
        <v>874</v>
      </c>
      <c r="D416" s="95" t="s">
        <v>2289</v>
      </c>
      <c r="E416" s="96">
        <v>29.785207</v>
      </c>
      <c r="F416" s="96">
        <v>78.584963999999999</v>
      </c>
      <c r="G416" s="95">
        <v>0.02</v>
      </c>
      <c r="H416" s="95" t="s">
        <v>2279</v>
      </c>
      <c r="I416" s="95" t="s">
        <v>869</v>
      </c>
      <c r="J416" s="95" t="s">
        <v>1833</v>
      </c>
    </row>
    <row r="417" spans="1:10" x14ac:dyDescent="0.4">
      <c r="A417" s="95">
        <v>411</v>
      </c>
      <c r="B417" s="96" t="s">
        <v>2122</v>
      </c>
      <c r="C417" s="96" t="s">
        <v>2328</v>
      </c>
      <c r="D417" s="95" t="s">
        <v>2289</v>
      </c>
      <c r="E417" s="96">
        <v>29.785226000000002</v>
      </c>
      <c r="F417" s="96">
        <v>78.585023000000007</v>
      </c>
      <c r="G417" s="95">
        <v>0.04</v>
      </c>
      <c r="H417" s="95" t="s">
        <v>2279</v>
      </c>
      <c r="I417" s="95" t="s">
        <v>869</v>
      </c>
      <c r="J417" s="95" t="s">
        <v>1833</v>
      </c>
    </row>
    <row r="418" spans="1:10" x14ac:dyDescent="0.4">
      <c r="A418" s="95">
        <v>412</v>
      </c>
      <c r="B418" s="96" t="s">
        <v>2329</v>
      </c>
      <c r="C418" s="96" t="s">
        <v>2330</v>
      </c>
      <c r="D418" s="95" t="s">
        <v>2289</v>
      </c>
      <c r="E418" s="96">
        <v>29.785240000000002</v>
      </c>
      <c r="F418" s="96">
        <v>78.585130000000007</v>
      </c>
      <c r="G418" s="95">
        <v>0.7</v>
      </c>
      <c r="H418" s="95" t="s">
        <v>2282</v>
      </c>
      <c r="I418" s="95" t="s">
        <v>869</v>
      </c>
      <c r="J418" s="95" t="s">
        <v>1833</v>
      </c>
    </row>
    <row r="419" spans="1:10" x14ac:dyDescent="0.4">
      <c r="A419" s="95">
        <v>413</v>
      </c>
      <c r="B419" s="96" t="s">
        <v>2331</v>
      </c>
      <c r="C419" s="96" t="s">
        <v>2332</v>
      </c>
      <c r="D419" s="95" t="s">
        <v>2289</v>
      </c>
      <c r="E419" s="96">
        <v>29.785124</v>
      </c>
      <c r="F419" s="96">
        <v>78.585083999999995</v>
      </c>
      <c r="G419" s="95">
        <v>0.04</v>
      </c>
      <c r="H419" s="95" t="s">
        <v>2279</v>
      </c>
      <c r="I419" s="95" t="s">
        <v>869</v>
      </c>
      <c r="J419" s="95" t="s">
        <v>1833</v>
      </c>
    </row>
    <row r="420" spans="1:10" x14ac:dyDescent="0.4">
      <c r="A420" s="95">
        <v>414</v>
      </c>
      <c r="B420" s="96" t="s">
        <v>2333</v>
      </c>
      <c r="C420" s="96" t="s">
        <v>2334</v>
      </c>
      <c r="D420" s="95" t="s">
        <v>2289</v>
      </c>
      <c r="E420" s="96">
        <v>29.784887000000001</v>
      </c>
      <c r="F420" s="96">
        <v>78.585222999999999</v>
      </c>
      <c r="G420" s="95">
        <v>0.06</v>
      </c>
      <c r="H420" s="95" t="s">
        <v>2279</v>
      </c>
      <c r="I420" s="95" t="s">
        <v>869</v>
      </c>
      <c r="J420" s="95" t="s">
        <v>1833</v>
      </c>
    </row>
    <row r="421" spans="1:10" ht="42" x14ac:dyDescent="0.4">
      <c r="A421" s="95">
        <v>415</v>
      </c>
      <c r="B421" s="96" t="s">
        <v>1129</v>
      </c>
      <c r="C421" s="96" t="s">
        <v>2335</v>
      </c>
      <c r="D421" s="95" t="s">
        <v>2289</v>
      </c>
      <c r="E421" s="96">
        <v>29.784877999999999</v>
      </c>
      <c r="F421" s="96">
        <v>78.585019000000003</v>
      </c>
      <c r="G421" s="95">
        <v>0.11</v>
      </c>
      <c r="H421" s="95" t="s">
        <v>2283</v>
      </c>
      <c r="I421" s="95" t="s">
        <v>869</v>
      </c>
      <c r="J421" s="95" t="s">
        <v>1833</v>
      </c>
    </row>
    <row r="422" spans="1:10" x14ac:dyDescent="0.4">
      <c r="A422" s="95">
        <v>416</v>
      </c>
      <c r="B422" s="96" t="s">
        <v>2336</v>
      </c>
      <c r="C422" s="96" t="s">
        <v>2337</v>
      </c>
      <c r="D422" s="95" t="s">
        <v>2289</v>
      </c>
      <c r="E422" s="96">
        <v>29.784724000000001</v>
      </c>
      <c r="F422" s="96">
        <v>78.585148000000004</v>
      </c>
      <c r="G422" s="95">
        <v>0.04</v>
      </c>
      <c r="H422" s="95" t="s">
        <v>2279</v>
      </c>
      <c r="I422" s="95" t="s">
        <v>869</v>
      </c>
      <c r="J422" s="95" t="s">
        <v>1833</v>
      </c>
    </row>
    <row r="423" spans="1:10" x14ac:dyDescent="0.4">
      <c r="A423" s="95">
        <v>417</v>
      </c>
      <c r="B423" s="96" t="s">
        <v>1988</v>
      </c>
      <c r="C423" s="96" t="s">
        <v>2338</v>
      </c>
      <c r="D423" s="95" t="s">
        <v>2289</v>
      </c>
      <c r="E423" s="96">
        <v>29.784313999999998</v>
      </c>
      <c r="F423" s="96">
        <v>78.584474999999998</v>
      </c>
      <c r="G423" s="95">
        <v>0.16</v>
      </c>
      <c r="H423" s="95" t="s">
        <v>2279</v>
      </c>
      <c r="I423" s="95" t="s">
        <v>869</v>
      </c>
      <c r="J423" s="95" t="s">
        <v>1833</v>
      </c>
    </row>
    <row r="424" spans="1:10" x14ac:dyDescent="0.4">
      <c r="A424" s="95">
        <v>418</v>
      </c>
      <c r="B424" s="96" t="s">
        <v>2097</v>
      </c>
      <c r="C424" s="96" t="s">
        <v>2339</v>
      </c>
      <c r="D424" s="95" t="s">
        <v>2289</v>
      </c>
      <c r="E424" s="96">
        <v>29.784219</v>
      </c>
      <c r="F424" s="96">
        <v>78.584411000000003</v>
      </c>
      <c r="G424" s="95">
        <v>0.02</v>
      </c>
      <c r="H424" s="95" t="s">
        <v>2279</v>
      </c>
      <c r="I424" s="95" t="s">
        <v>869</v>
      </c>
      <c r="J424" s="95" t="s">
        <v>1833</v>
      </c>
    </row>
    <row r="425" spans="1:10" x14ac:dyDescent="0.4">
      <c r="A425" s="95">
        <v>419</v>
      </c>
      <c r="B425" s="96" t="s">
        <v>2130</v>
      </c>
      <c r="C425" s="96" t="s">
        <v>2340</v>
      </c>
      <c r="D425" s="96" t="s">
        <v>2341</v>
      </c>
      <c r="E425" s="95">
        <v>29.833644</v>
      </c>
      <c r="F425" s="95">
        <v>78.478565000000003</v>
      </c>
      <c r="G425" s="95">
        <v>0.56000000000000005</v>
      </c>
      <c r="H425" s="95" t="s">
        <v>2342</v>
      </c>
      <c r="I425" s="95" t="s">
        <v>869</v>
      </c>
      <c r="J425" s="95" t="s">
        <v>1833</v>
      </c>
    </row>
    <row r="426" spans="1:10" x14ac:dyDescent="0.4">
      <c r="A426" s="95">
        <v>420</v>
      </c>
      <c r="B426" s="96" t="s">
        <v>1986</v>
      </c>
      <c r="C426" s="96" t="s">
        <v>2343</v>
      </c>
      <c r="D426" s="96" t="s">
        <v>2341</v>
      </c>
      <c r="E426" s="96">
        <v>29.834796000000001</v>
      </c>
      <c r="F426" s="96">
        <v>78.478656999999998</v>
      </c>
      <c r="G426" s="95">
        <v>0.5</v>
      </c>
      <c r="H426" s="95" t="s">
        <v>2344</v>
      </c>
      <c r="I426" s="95" t="s">
        <v>869</v>
      </c>
      <c r="J426" s="95" t="s">
        <v>1833</v>
      </c>
    </row>
    <row r="427" spans="1:10" x14ac:dyDescent="0.4">
      <c r="A427" s="95">
        <v>421</v>
      </c>
      <c r="B427" s="96" t="s">
        <v>1861</v>
      </c>
      <c r="C427" s="96" t="s">
        <v>2345</v>
      </c>
      <c r="D427" s="96" t="s">
        <v>2341</v>
      </c>
      <c r="E427" s="96">
        <v>29.834675000000001</v>
      </c>
      <c r="F427" s="96">
        <v>78.478655000000003</v>
      </c>
      <c r="G427" s="95">
        <v>0.3</v>
      </c>
      <c r="H427" s="95" t="s">
        <v>2282</v>
      </c>
      <c r="I427" s="95" t="s">
        <v>869</v>
      </c>
      <c r="J427" s="95" t="s">
        <v>1833</v>
      </c>
    </row>
    <row r="428" spans="1:10" x14ac:dyDescent="0.4">
      <c r="A428" s="95">
        <v>422</v>
      </c>
      <c r="B428" s="96" t="s">
        <v>2346</v>
      </c>
      <c r="C428" s="96" t="s">
        <v>2347</v>
      </c>
      <c r="D428" s="96" t="s">
        <v>2341</v>
      </c>
      <c r="E428" s="96">
        <v>29.834568000000001</v>
      </c>
      <c r="F428" s="96">
        <v>78.478634</v>
      </c>
      <c r="G428" s="95">
        <v>1</v>
      </c>
      <c r="H428" s="95" t="s">
        <v>2282</v>
      </c>
      <c r="I428" s="95" t="s">
        <v>869</v>
      </c>
      <c r="J428" s="95" t="s">
        <v>1833</v>
      </c>
    </row>
    <row r="429" spans="1:10" x14ac:dyDescent="0.4">
      <c r="A429" s="95">
        <v>423</v>
      </c>
      <c r="B429" s="96" t="s">
        <v>2348</v>
      </c>
      <c r="C429" s="96" t="s">
        <v>2349</v>
      </c>
      <c r="D429" s="96" t="s">
        <v>2341</v>
      </c>
      <c r="E429" s="96">
        <v>29.834423999999999</v>
      </c>
      <c r="F429" s="96">
        <v>78.478570000000005</v>
      </c>
      <c r="G429" s="95">
        <v>1.6</v>
      </c>
      <c r="H429" s="95" t="s">
        <v>2350</v>
      </c>
      <c r="I429" s="95" t="s">
        <v>869</v>
      </c>
      <c r="J429" s="95" t="s">
        <v>1833</v>
      </c>
    </row>
    <row r="430" spans="1:10" x14ac:dyDescent="0.4">
      <c r="A430" s="95">
        <v>424</v>
      </c>
      <c r="B430" s="96" t="s">
        <v>1364</v>
      </c>
      <c r="C430" s="96" t="s">
        <v>2351</v>
      </c>
      <c r="D430" s="96" t="s">
        <v>2341</v>
      </c>
      <c r="E430" s="96">
        <v>29.834302999999998</v>
      </c>
      <c r="F430" s="96">
        <v>78.478527</v>
      </c>
      <c r="G430" s="95">
        <v>0.5</v>
      </c>
      <c r="H430" s="95" t="s">
        <v>2344</v>
      </c>
      <c r="I430" s="95" t="s">
        <v>869</v>
      </c>
      <c r="J430" s="95" t="s">
        <v>1833</v>
      </c>
    </row>
    <row r="431" spans="1:10" x14ac:dyDescent="0.4">
      <c r="A431" s="95">
        <v>425</v>
      </c>
      <c r="B431" s="96" t="s">
        <v>2352</v>
      </c>
      <c r="C431" s="96" t="s">
        <v>170</v>
      </c>
      <c r="D431" s="96" t="s">
        <v>2341</v>
      </c>
      <c r="E431" s="96">
        <v>29.834181999999998</v>
      </c>
      <c r="F431" s="96">
        <v>78.478488999999996</v>
      </c>
      <c r="G431" s="95">
        <v>0.5</v>
      </c>
      <c r="H431" s="95" t="s">
        <v>2282</v>
      </c>
      <c r="I431" s="95" t="s">
        <v>869</v>
      </c>
      <c r="J431" s="95" t="s">
        <v>1833</v>
      </c>
    </row>
    <row r="432" spans="1:10" x14ac:dyDescent="0.4">
      <c r="A432" s="95">
        <v>426</v>
      </c>
      <c r="B432" s="96" t="s">
        <v>1998</v>
      </c>
      <c r="C432" s="96" t="s">
        <v>874</v>
      </c>
      <c r="D432" s="96" t="s">
        <v>2341</v>
      </c>
      <c r="E432" s="96">
        <v>29.833749000000001</v>
      </c>
      <c r="F432" s="96">
        <v>78.478548000000004</v>
      </c>
      <c r="G432" s="95">
        <v>0.6</v>
      </c>
      <c r="H432" s="95" t="s">
        <v>2282</v>
      </c>
      <c r="I432" s="95" t="s">
        <v>869</v>
      </c>
      <c r="J432" s="95" t="s">
        <v>1833</v>
      </c>
    </row>
    <row r="433" spans="1:10" x14ac:dyDescent="0.4">
      <c r="A433" s="95">
        <v>427</v>
      </c>
      <c r="B433" s="96" t="s">
        <v>2353</v>
      </c>
      <c r="C433" s="96" t="s">
        <v>933</v>
      </c>
      <c r="D433" s="96" t="s">
        <v>2341</v>
      </c>
      <c r="E433" s="96">
        <v>29.833272999999998</v>
      </c>
      <c r="F433" s="96">
        <v>78.478622000000001</v>
      </c>
      <c r="G433" s="95">
        <v>0.6</v>
      </c>
      <c r="H433" s="95" t="s">
        <v>2282</v>
      </c>
      <c r="I433" s="95" t="s">
        <v>869</v>
      </c>
      <c r="J433" s="95" t="s">
        <v>1833</v>
      </c>
    </row>
    <row r="434" spans="1:10" x14ac:dyDescent="0.4">
      <c r="A434" s="95">
        <v>428</v>
      </c>
      <c r="B434" s="96" t="s">
        <v>2354</v>
      </c>
      <c r="C434" s="96" t="s">
        <v>1383</v>
      </c>
      <c r="D434" s="96" t="s">
        <v>2341</v>
      </c>
      <c r="E434" s="96">
        <v>29.832819000000001</v>
      </c>
      <c r="F434" s="96">
        <v>78.478661000000002</v>
      </c>
      <c r="G434" s="95">
        <v>0.5</v>
      </c>
      <c r="H434" s="95" t="s">
        <v>2282</v>
      </c>
      <c r="I434" s="95" t="s">
        <v>869</v>
      </c>
      <c r="J434" s="95" t="s">
        <v>1833</v>
      </c>
    </row>
    <row r="435" spans="1:10" x14ac:dyDescent="0.4">
      <c r="A435" s="95">
        <v>429</v>
      </c>
      <c r="B435" s="96" t="s">
        <v>2205</v>
      </c>
      <c r="C435" s="96" t="s">
        <v>1257</v>
      </c>
      <c r="D435" s="96" t="s">
        <v>2341</v>
      </c>
      <c r="E435" s="96">
        <v>29.832661000000002</v>
      </c>
      <c r="F435" s="96">
        <v>78.478703999999993</v>
      </c>
      <c r="G435" s="95">
        <v>0.5</v>
      </c>
      <c r="H435" s="95" t="s">
        <v>2355</v>
      </c>
      <c r="I435" s="95" t="s">
        <v>869</v>
      </c>
      <c r="J435" s="95" t="s">
        <v>1833</v>
      </c>
    </row>
    <row r="436" spans="1:10" x14ac:dyDescent="0.4">
      <c r="A436" s="95">
        <v>430</v>
      </c>
      <c r="B436" s="96" t="s">
        <v>2356</v>
      </c>
      <c r="C436" s="96" t="s">
        <v>2357</v>
      </c>
      <c r="D436" s="96" t="s">
        <v>2341</v>
      </c>
      <c r="E436" s="96">
        <v>29.832466</v>
      </c>
      <c r="F436" s="96">
        <v>78.478774000000001</v>
      </c>
      <c r="G436" s="95">
        <v>1</v>
      </c>
      <c r="H436" s="95" t="s">
        <v>2282</v>
      </c>
      <c r="I436" s="95" t="s">
        <v>869</v>
      </c>
      <c r="J436" s="95" t="s">
        <v>1833</v>
      </c>
    </row>
    <row r="437" spans="1:10" x14ac:dyDescent="0.4">
      <c r="A437" s="95">
        <v>431</v>
      </c>
      <c r="B437" s="96" t="s">
        <v>2069</v>
      </c>
      <c r="C437" s="96" t="s">
        <v>2358</v>
      </c>
      <c r="D437" s="96" t="s">
        <v>2341</v>
      </c>
      <c r="E437" s="96">
        <v>29.832246999999999</v>
      </c>
      <c r="F437" s="96">
        <v>78.478628999999998</v>
      </c>
      <c r="G437" s="95">
        <v>0.5</v>
      </c>
      <c r="H437" s="95" t="s">
        <v>2350</v>
      </c>
      <c r="I437" s="95" t="s">
        <v>869</v>
      </c>
      <c r="J437" s="95" t="s">
        <v>1833</v>
      </c>
    </row>
    <row r="438" spans="1:10" x14ac:dyDescent="0.4">
      <c r="A438" s="95">
        <v>432</v>
      </c>
      <c r="B438" s="96" t="s">
        <v>1902</v>
      </c>
      <c r="C438" s="96" t="s">
        <v>2359</v>
      </c>
      <c r="D438" s="96" t="s">
        <v>2341</v>
      </c>
      <c r="E438" s="96">
        <v>29.834322</v>
      </c>
      <c r="F438" s="96">
        <v>78.478939999999994</v>
      </c>
      <c r="G438" s="95">
        <v>0.6</v>
      </c>
      <c r="H438" s="95" t="s">
        <v>2282</v>
      </c>
      <c r="I438" s="95" t="s">
        <v>869</v>
      </c>
      <c r="J438" s="95" t="s">
        <v>1833</v>
      </c>
    </row>
    <row r="439" spans="1:10" x14ac:dyDescent="0.4">
      <c r="A439" s="95">
        <v>433</v>
      </c>
      <c r="B439" s="96" t="s">
        <v>1853</v>
      </c>
      <c r="C439" s="96" t="s">
        <v>2360</v>
      </c>
      <c r="D439" s="96" t="s">
        <v>2341</v>
      </c>
      <c r="E439" s="96">
        <v>29.834233999999999</v>
      </c>
      <c r="F439" s="96">
        <v>78.478935000000007</v>
      </c>
      <c r="G439" s="95">
        <v>0.54</v>
      </c>
      <c r="H439" s="95" t="s">
        <v>2282</v>
      </c>
      <c r="I439" s="95" t="s">
        <v>869</v>
      </c>
      <c r="J439" s="95" t="s">
        <v>1833</v>
      </c>
    </row>
    <row r="440" spans="1:10" x14ac:dyDescent="0.4">
      <c r="A440" s="95">
        <v>434</v>
      </c>
      <c r="B440" s="96" t="s">
        <v>1945</v>
      </c>
      <c r="C440" s="96" t="s">
        <v>2188</v>
      </c>
      <c r="D440" s="96" t="s">
        <v>2341</v>
      </c>
      <c r="E440" s="96">
        <v>29.834340999999998</v>
      </c>
      <c r="F440" s="96">
        <v>78.479170999999994</v>
      </c>
      <c r="G440" s="95">
        <v>0.8</v>
      </c>
      <c r="H440" s="95" t="s">
        <v>2282</v>
      </c>
      <c r="I440" s="95" t="s">
        <v>869</v>
      </c>
      <c r="J440" s="95" t="s">
        <v>1833</v>
      </c>
    </row>
    <row r="441" spans="1:10" x14ac:dyDescent="0.4">
      <c r="A441" s="95">
        <v>435</v>
      </c>
      <c r="B441" s="96" t="s">
        <v>1180</v>
      </c>
      <c r="C441" s="96" t="s">
        <v>872</v>
      </c>
      <c r="D441" s="96" t="s">
        <v>2341</v>
      </c>
      <c r="E441" s="96">
        <v>29.834439</v>
      </c>
      <c r="F441" s="96">
        <v>78.479268000000005</v>
      </c>
      <c r="G441" s="95">
        <v>0.8</v>
      </c>
      <c r="H441" s="95" t="s">
        <v>2283</v>
      </c>
      <c r="I441" s="95" t="s">
        <v>869</v>
      </c>
      <c r="J441" s="95" t="s">
        <v>1833</v>
      </c>
    </row>
    <row r="442" spans="1:10" x14ac:dyDescent="0.4">
      <c r="A442" s="95">
        <v>436</v>
      </c>
      <c r="B442" s="96" t="s">
        <v>1898</v>
      </c>
      <c r="C442" s="96" t="s">
        <v>1857</v>
      </c>
      <c r="D442" s="96" t="s">
        <v>2341</v>
      </c>
      <c r="E442" s="96">
        <v>29.834410999999999</v>
      </c>
      <c r="F442" s="96">
        <v>78.479381000000004</v>
      </c>
      <c r="G442" s="95">
        <v>1</v>
      </c>
      <c r="H442" s="95" t="s">
        <v>2282</v>
      </c>
      <c r="I442" s="95" t="s">
        <v>869</v>
      </c>
      <c r="J442" s="95" t="s">
        <v>1833</v>
      </c>
    </row>
    <row r="443" spans="1:10" ht="42" x14ac:dyDescent="0.4">
      <c r="A443" s="95">
        <v>437</v>
      </c>
      <c r="B443" s="96" t="s">
        <v>2361</v>
      </c>
      <c r="C443" s="96" t="s">
        <v>1264</v>
      </c>
      <c r="D443" s="96" t="s">
        <v>2341</v>
      </c>
      <c r="E443" s="96">
        <v>29.834430000000001</v>
      </c>
      <c r="F443" s="96">
        <v>78.479499000000004</v>
      </c>
      <c r="G443" s="95">
        <v>0.6</v>
      </c>
      <c r="H443" s="95" t="s">
        <v>2362</v>
      </c>
      <c r="I443" s="95" t="s">
        <v>869</v>
      </c>
      <c r="J443" s="95" t="s">
        <v>1833</v>
      </c>
    </row>
    <row r="444" spans="1:10" x14ac:dyDescent="0.4">
      <c r="A444" s="95">
        <v>438</v>
      </c>
      <c r="B444" s="96" t="s">
        <v>2363</v>
      </c>
      <c r="C444" s="96" t="s">
        <v>2364</v>
      </c>
      <c r="D444" s="96" t="s">
        <v>2341</v>
      </c>
      <c r="E444" s="96">
        <v>29.834485999999998</v>
      </c>
      <c r="F444" s="96">
        <v>78.479724000000004</v>
      </c>
      <c r="G444" s="95">
        <v>0.7</v>
      </c>
      <c r="H444" s="95" t="s">
        <v>2283</v>
      </c>
      <c r="I444" s="95" t="s">
        <v>869</v>
      </c>
      <c r="J444" s="95" t="s">
        <v>1833</v>
      </c>
    </row>
    <row r="445" spans="1:10" x14ac:dyDescent="0.4">
      <c r="A445" s="95">
        <v>439</v>
      </c>
      <c r="B445" s="96" t="s">
        <v>2365</v>
      </c>
      <c r="C445" s="96" t="s">
        <v>2366</v>
      </c>
      <c r="D445" s="96" t="s">
        <v>2341</v>
      </c>
      <c r="E445" s="96">
        <v>29.834358000000002</v>
      </c>
      <c r="F445" s="96">
        <v>78.479765</v>
      </c>
      <c r="G445" s="95">
        <v>0.42</v>
      </c>
      <c r="H445" s="95" t="s">
        <v>2283</v>
      </c>
      <c r="I445" s="95" t="s">
        <v>869</v>
      </c>
      <c r="J445" s="95" t="s">
        <v>1833</v>
      </c>
    </row>
    <row r="446" spans="1:10" x14ac:dyDescent="0.4">
      <c r="A446" s="95">
        <v>440</v>
      </c>
      <c r="B446" s="96" t="s">
        <v>2367</v>
      </c>
      <c r="C446" s="96" t="s">
        <v>1968</v>
      </c>
      <c r="D446" s="96" t="s">
        <v>2341</v>
      </c>
      <c r="E446" s="96">
        <v>29.834916</v>
      </c>
      <c r="F446" s="96">
        <v>78.480189999999993</v>
      </c>
      <c r="G446" s="95">
        <v>1</v>
      </c>
      <c r="H446" s="95" t="s">
        <v>2282</v>
      </c>
      <c r="I446" s="95" t="s">
        <v>869</v>
      </c>
      <c r="J446" s="95" t="s">
        <v>1833</v>
      </c>
    </row>
    <row r="447" spans="1:10" x14ac:dyDescent="0.4">
      <c r="A447" s="95">
        <v>441</v>
      </c>
      <c r="B447" s="96" t="s">
        <v>2252</v>
      </c>
      <c r="C447" s="96" t="s">
        <v>1882</v>
      </c>
      <c r="D447" s="96" t="s">
        <v>2341</v>
      </c>
      <c r="E447" s="96">
        <v>29.834814000000001</v>
      </c>
      <c r="F447" s="96">
        <v>78.480189999999993</v>
      </c>
      <c r="G447" s="95">
        <v>0.6</v>
      </c>
      <c r="H447" s="95" t="s">
        <v>2282</v>
      </c>
      <c r="I447" s="95" t="s">
        <v>869</v>
      </c>
      <c r="J447" s="95" t="s">
        <v>1833</v>
      </c>
    </row>
    <row r="448" spans="1:10" x14ac:dyDescent="0.4">
      <c r="A448" s="95">
        <v>442</v>
      </c>
      <c r="B448" s="96" t="s">
        <v>2368</v>
      </c>
      <c r="C448" s="96" t="s">
        <v>1275</v>
      </c>
      <c r="D448" s="96" t="s">
        <v>2341</v>
      </c>
      <c r="E448" s="96">
        <v>29.834036999999999</v>
      </c>
      <c r="F448" s="96">
        <v>78.479809000000003</v>
      </c>
      <c r="G448" s="95">
        <v>0.22</v>
      </c>
      <c r="H448" s="95" t="s">
        <v>2282</v>
      </c>
      <c r="I448" s="95" t="s">
        <v>869</v>
      </c>
      <c r="J448" s="95" t="s">
        <v>1833</v>
      </c>
    </row>
    <row r="449" spans="1:10" x14ac:dyDescent="0.4">
      <c r="A449" s="95">
        <v>443</v>
      </c>
      <c r="B449" s="96" t="s">
        <v>1127</v>
      </c>
      <c r="C449" s="96" t="s">
        <v>1373</v>
      </c>
      <c r="D449" s="96" t="s">
        <v>2341</v>
      </c>
      <c r="E449" s="96">
        <v>29.833715999999999</v>
      </c>
      <c r="F449" s="96">
        <v>78.479765999999998</v>
      </c>
      <c r="G449" s="95">
        <v>0.7</v>
      </c>
      <c r="H449" s="95" t="s">
        <v>2282</v>
      </c>
      <c r="I449" s="95" t="s">
        <v>869</v>
      </c>
      <c r="J449" s="95" t="s">
        <v>1833</v>
      </c>
    </row>
    <row r="450" spans="1:10" x14ac:dyDescent="0.4">
      <c r="A450" s="95">
        <v>444</v>
      </c>
      <c r="B450" s="96" t="s">
        <v>2363</v>
      </c>
      <c r="C450" s="96" t="s">
        <v>2369</v>
      </c>
      <c r="D450" s="96" t="s">
        <v>2341</v>
      </c>
      <c r="E450" s="96">
        <v>29.833693</v>
      </c>
      <c r="F450" s="96">
        <v>78.479918999999995</v>
      </c>
      <c r="G450" s="95">
        <v>0.9</v>
      </c>
      <c r="H450" s="95" t="s">
        <v>2283</v>
      </c>
      <c r="I450" s="95" t="s">
        <v>869</v>
      </c>
      <c r="J450" s="95" t="s">
        <v>1833</v>
      </c>
    </row>
    <row r="451" spans="1:10" x14ac:dyDescent="0.4">
      <c r="A451" s="95">
        <v>445</v>
      </c>
      <c r="B451" s="96" t="s">
        <v>1127</v>
      </c>
      <c r="C451" s="96" t="s">
        <v>2370</v>
      </c>
      <c r="D451" s="96" t="s">
        <v>2341</v>
      </c>
      <c r="E451" s="96">
        <v>29.834014</v>
      </c>
      <c r="F451" s="96">
        <v>78.480123000000006</v>
      </c>
      <c r="G451" s="95">
        <v>0.7</v>
      </c>
      <c r="H451" s="95" t="s">
        <v>2282</v>
      </c>
      <c r="I451" s="95" t="s">
        <v>869</v>
      </c>
      <c r="J451" s="95" t="s">
        <v>1833</v>
      </c>
    </row>
    <row r="452" spans="1:10" x14ac:dyDescent="0.4">
      <c r="A452" s="95">
        <v>446</v>
      </c>
      <c r="B452" s="96" t="s">
        <v>2371</v>
      </c>
      <c r="C452" s="96" t="s">
        <v>2372</v>
      </c>
      <c r="D452" s="96" t="s">
        <v>2341</v>
      </c>
      <c r="E452" s="96">
        <v>29.833676000000001</v>
      </c>
      <c r="F452" s="96">
        <v>78.479943000000006</v>
      </c>
      <c r="G452" s="95">
        <v>1.6</v>
      </c>
      <c r="H452" s="95" t="s">
        <v>2282</v>
      </c>
      <c r="I452" s="95" t="s">
        <v>869</v>
      </c>
      <c r="J452" s="95" t="s">
        <v>1833</v>
      </c>
    </row>
    <row r="453" spans="1:10" x14ac:dyDescent="0.4">
      <c r="A453" s="95">
        <v>447</v>
      </c>
      <c r="B453" s="96" t="s">
        <v>2373</v>
      </c>
      <c r="C453" s="96" t="s">
        <v>2260</v>
      </c>
      <c r="D453" s="96" t="s">
        <v>2341</v>
      </c>
      <c r="E453" s="96">
        <v>29.833570999999999</v>
      </c>
      <c r="F453" s="96">
        <v>78.480031999999994</v>
      </c>
      <c r="G453" s="95">
        <v>0.46</v>
      </c>
      <c r="H453" s="95" t="s">
        <v>2283</v>
      </c>
      <c r="I453" s="95" t="s">
        <v>869</v>
      </c>
      <c r="J453" s="95" t="s">
        <v>1833</v>
      </c>
    </row>
    <row r="454" spans="1:10" x14ac:dyDescent="0.4">
      <c r="A454" s="95">
        <v>448</v>
      </c>
      <c r="B454" s="96" t="s">
        <v>1923</v>
      </c>
      <c r="C454" s="96" t="s">
        <v>2358</v>
      </c>
      <c r="D454" s="96" t="s">
        <v>2341</v>
      </c>
      <c r="E454" s="96">
        <v>29.833976</v>
      </c>
      <c r="F454" s="96">
        <v>78.480112000000005</v>
      </c>
      <c r="G454" s="95">
        <v>0.54</v>
      </c>
      <c r="H454" s="95" t="s">
        <v>2282</v>
      </c>
      <c r="I454" s="95" t="s">
        <v>869</v>
      </c>
      <c r="J454" s="95" t="s">
        <v>1833</v>
      </c>
    </row>
    <row r="455" spans="1:10" ht="42" x14ac:dyDescent="0.4">
      <c r="A455" s="95">
        <v>449</v>
      </c>
      <c r="B455" s="96" t="s">
        <v>2374</v>
      </c>
      <c r="C455" s="96" t="s">
        <v>2375</v>
      </c>
      <c r="D455" s="96" t="s">
        <v>2341</v>
      </c>
      <c r="E455" s="96">
        <v>29.834064000000001</v>
      </c>
      <c r="F455" s="96">
        <v>78.480479000000003</v>
      </c>
      <c r="G455" s="95">
        <v>1.6</v>
      </c>
      <c r="H455" s="95" t="s">
        <v>2282</v>
      </c>
      <c r="I455" s="95" t="s">
        <v>869</v>
      </c>
      <c r="J455" s="95" t="s">
        <v>1833</v>
      </c>
    </row>
    <row r="456" spans="1:10" x14ac:dyDescent="0.4">
      <c r="A456" s="95">
        <v>450</v>
      </c>
      <c r="B456" s="96" t="s">
        <v>1839</v>
      </c>
      <c r="C456" s="96" t="s">
        <v>948</v>
      </c>
      <c r="D456" s="96" t="s">
        <v>2341</v>
      </c>
      <c r="E456" s="96">
        <v>29.833922000000001</v>
      </c>
      <c r="F456" s="96">
        <v>78.480588999999995</v>
      </c>
      <c r="G456" s="95">
        <v>0.56000000000000005</v>
      </c>
      <c r="H456" s="95" t="s">
        <v>2283</v>
      </c>
      <c r="I456" s="95" t="s">
        <v>869</v>
      </c>
      <c r="J456" s="95" t="s">
        <v>1833</v>
      </c>
    </row>
    <row r="457" spans="1:10" x14ac:dyDescent="0.4">
      <c r="A457" s="95">
        <v>451</v>
      </c>
      <c r="B457" s="96" t="s">
        <v>1829</v>
      </c>
      <c r="C457" s="96" t="s">
        <v>2370</v>
      </c>
      <c r="D457" s="96" t="s">
        <v>2341</v>
      </c>
      <c r="E457" s="96">
        <v>29.833760999999999</v>
      </c>
      <c r="F457" s="96">
        <v>78.480597000000003</v>
      </c>
      <c r="G457" s="95">
        <v>1</v>
      </c>
      <c r="H457" s="95" t="s">
        <v>2282</v>
      </c>
      <c r="I457" s="95" t="s">
        <v>869</v>
      </c>
      <c r="J457" s="95" t="s">
        <v>1833</v>
      </c>
    </row>
    <row r="458" spans="1:10" x14ac:dyDescent="0.4">
      <c r="A458" s="95">
        <v>452</v>
      </c>
      <c r="B458" s="96" t="s">
        <v>2376</v>
      </c>
      <c r="C458" s="96" t="s">
        <v>886</v>
      </c>
      <c r="D458" s="96" t="s">
        <v>2341</v>
      </c>
      <c r="E458" s="96">
        <v>29.833331000000001</v>
      </c>
      <c r="F458" s="96">
        <v>78.480213000000006</v>
      </c>
      <c r="G458" s="95">
        <v>0.6</v>
      </c>
      <c r="H458" s="95" t="s">
        <v>2282</v>
      </c>
      <c r="I458" s="95" t="s">
        <v>869</v>
      </c>
      <c r="J458" s="95" t="s">
        <v>1833</v>
      </c>
    </row>
    <row r="459" spans="1:10" x14ac:dyDescent="0.4">
      <c r="A459" s="95">
        <v>453</v>
      </c>
      <c r="B459" s="96" t="s">
        <v>2045</v>
      </c>
      <c r="C459" s="96" t="s">
        <v>1492</v>
      </c>
      <c r="D459" s="96" t="s">
        <v>2341</v>
      </c>
      <c r="E459" s="96">
        <v>29.833235999999999</v>
      </c>
      <c r="F459" s="96">
        <v>78.480232000000001</v>
      </c>
      <c r="G459" s="95">
        <v>0.64</v>
      </c>
      <c r="H459" s="95" t="s">
        <v>2350</v>
      </c>
      <c r="I459" s="95" t="s">
        <v>869</v>
      </c>
      <c r="J459" s="95" t="s">
        <v>1833</v>
      </c>
    </row>
    <row r="460" spans="1:10" x14ac:dyDescent="0.4">
      <c r="A460" s="95">
        <v>454</v>
      </c>
      <c r="B460" s="96" t="s">
        <v>1853</v>
      </c>
      <c r="C460" s="96" t="s">
        <v>2377</v>
      </c>
      <c r="D460" s="96" t="s">
        <v>2341</v>
      </c>
      <c r="E460" s="96">
        <v>29.833231000000001</v>
      </c>
      <c r="F460" s="96">
        <v>78.480424999999997</v>
      </c>
      <c r="G460" s="95">
        <v>0.6</v>
      </c>
      <c r="H460" s="95" t="s">
        <v>2282</v>
      </c>
      <c r="I460" s="95" t="s">
        <v>869</v>
      </c>
      <c r="J460" s="95" t="s">
        <v>1833</v>
      </c>
    </row>
    <row r="461" spans="1:10" x14ac:dyDescent="0.4">
      <c r="A461" s="95">
        <v>455</v>
      </c>
      <c r="B461" s="96" t="s">
        <v>2378</v>
      </c>
      <c r="C461" s="96" t="s">
        <v>2370</v>
      </c>
      <c r="D461" s="96" t="s">
        <v>2341</v>
      </c>
      <c r="E461" s="96">
        <v>29.833096000000001</v>
      </c>
      <c r="F461" s="96">
        <v>78.480438000000007</v>
      </c>
      <c r="G461" s="95">
        <v>0.7</v>
      </c>
      <c r="H461" s="95" t="s">
        <v>2283</v>
      </c>
      <c r="I461" s="95" t="s">
        <v>869</v>
      </c>
      <c r="J461" s="95" t="s">
        <v>1833</v>
      </c>
    </row>
    <row r="462" spans="1:10" x14ac:dyDescent="0.4">
      <c r="A462" s="95">
        <v>456</v>
      </c>
      <c r="B462" s="96" t="s">
        <v>1837</v>
      </c>
      <c r="C462" s="96" t="s">
        <v>878</v>
      </c>
      <c r="D462" s="96" t="s">
        <v>2341</v>
      </c>
      <c r="E462" s="96">
        <v>29.832937999999999</v>
      </c>
      <c r="F462" s="96">
        <v>78.480424999999997</v>
      </c>
      <c r="G462" s="95">
        <v>0.54</v>
      </c>
      <c r="H462" s="95" t="s">
        <v>2282</v>
      </c>
      <c r="I462" s="95" t="s">
        <v>869</v>
      </c>
      <c r="J462" s="95" t="s">
        <v>1833</v>
      </c>
    </row>
    <row r="463" spans="1:10" x14ac:dyDescent="0.4">
      <c r="A463" s="95">
        <v>457</v>
      </c>
      <c r="B463" s="96" t="s">
        <v>1904</v>
      </c>
      <c r="C463" s="96" t="s">
        <v>1543</v>
      </c>
      <c r="D463" s="96" t="s">
        <v>2341</v>
      </c>
      <c r="E463" s="96">
        <v>29.832922</v>
      </c>
      <c r="F463" s="96">
        <v>78.480248000000003</v>
      </c>
      <c r="G463" s="95">
        <v>0.2</v>
      </c>
      <c r="H463" s="95" t="s">
        <v>2282</v>
      </c>
      <c r="I463" s="95" t="s">
        <v>869</v>
      </c>
      <c r="J463" s="95" t="s">
        <v>1833</v>
      </c>
    </row>
    <row r="464" spans="1:10" x14ac:dyDescent="0.4">
      <c r="A464" s="95">
        <v>458</v>
      </c>
      <c r="B464" s="96" t="s">
        <v>2379</v>
      </c>
      <c r="C464" s="96" t="s">
        <v>1251</v>
      </c>
      <c r="D464" s="96" t="s">
        <v>2341</v>
      </c>
      <c r="E464" s="96">
        <v>29.832550000000001</v>
      </c>
      <c r="F464" s="96">
        <v>78.480417000000003</v>
      </c>
      <c r="G464" s="95">
        <v>0.6</v>
      </c>
      <c r="H464" s="95" t="s">
        <v>2283</v>
      </c>
      <c r="I464" s="95" t="s">
        <v>869</v>
      </c>
      <c r="J464" s="95" t="s">
        <v>1833</v>
      </c>
    </row>
    <row r="465" spans="1:10" ht="42" x14ac:dyDescent="0.4">
      <c r="A465" s="95">
        <v>459</v>
      </c>
      <c r="B465" s="96" t="s">
        <v>2380</v>
      </c>
      <c r="C465" s="96" t="s">
        <v>2381</v>
      </c>
      <c r="D465" s="96" t="s">
        <v>2341</v>
      </c>
      <c r="E465" s="96">
        <v>29.832259000000001</v>
      </c>
      <c r="F465" s="96">
        <v>78.480470999999994</v>
      </c>
      <c r="G465" s="95">
        <v>0.54</v>
      </c>
      <c r="H465" s="95" t="s">
        <v>2344</v>
      </c>
      <c r="I465" s="95" t="s">
        <v>869</v>
      </c>
      <c r="J465" s="95" t="s">
        <v>1833</v>
      </c>
    </row>
    <row r="466" spans="1:10" x14ac:dyDescent="0.4">
      <c r="A466" s="95">
        <v>460</v>
      </c>
      <c r="B466" s="96" t="s">
        <v>2382</v>
      </c>
      <c r="C466" s="96" t="s">
        <v>879</v>
      </c>
      <c r="D466" s="96" t="s">
        <v>2341</v>
      </c>
      <c r="E466" s="96">
        <v>29.833819999999999</v>
      </c>
      <c r="F466" s="96">
        <v>78.481527999999997</v>
      </c>
      <c r="G466" s="95">
        <v>0.7</v>
      </c>
      <c r="H466" s="95" t="s">
        <v>2311</v>
      </c>
      <c r="I466" s="95" t="s">
        <v>869</v>
      </c>
      <c r="J466" s="95" t="s">
        <v>1833</v>
      </c>
    </row>
    <row r="467" spans="1:10" x14ac:dyDescent="0.4">
      <c r="A467" s="95">
        <v>461</v>
      </c>
      <c r="B467" s="96" t="s">
        <v>2379</v>
      </c>
      <c r="C467" s="96" t="s">
        <v>943</v>
      </c>
      <c r="D467" s="96" t="s">
        <v>2341</v>
      </c>
      <c r="E467" s="96">
        <v>29.834302000000001</v>
      </c>
      <c r="F467" s="96">
        <v>78.481735</v>
      </c>
      <c r="G467" s="95">
        <v>0.6</v>
      </c>
      <c r="H467" s="95" t="s">
        <v>2282</v>
      </c>
      <c r="I467" s="95" t="s">
        <v>869</v>
      </c>
      <c r="J467" s="95" t="s">
        <v>1833</v>
      </c>
    </row>
    <row r="468" spans="1:10" x14ac:dyDescent="0.4">
      <c r="A468" s="95">
        <v>462</v>
      </c>
      <c r="B468" s="96" t="s">
        <v>2383</v>
      </c>
      <c r="C468" s="96" t="s">
        <v>2170</v>
      </c>
      <c r="D468" s="96" t="s">
        <v>2341</v>
      </c>
      <c r="E468" s="96">
        <v>29.834320999999999</v>
      </c>
      <c r="F468" s="96">
        <v>78.482043000000004</v>
      </c>
      <c r="G468" s="95">
        <v>0.52</v>
      </c>
      <c r="H468" s="95" t="s">
        <v>2282</v>
      </c>
      <c r="I468" s="95" t="s">
        <v>869</v>
      </c>
      <c r="J468" s="95" t="s">
        <v>1833</v>
      </c>
    </row>
    <row r="469" spans="1:10" x14ac:dyDescent="0.4">
      <c r="A469" s="95">
        <v>463</v>
      </c>
      <c r="B469" s="96" t="s">
        <v>1396</v>
      </c>
      <c r="C469" s="96" t="s">
        <v>2159</v>
      </c>
      <c r="D469" s="96" t="s">
        <v>2341</v>
      </c>
      <c r="E469" s="96">
        <v>29.834184</v>
      </c>
      <c r="F469" s="96">
        <v>78.481936000000005</v>
      </c>
      <c r="G469" s="95">
        <v>0.76</v>
      </c>
      <c r="H469" s="95" t="s">
        <v>2282</v>
      </c>
      <c r="I469" s="95" t="s">
        <v>869</v>
      </c>
      <c r="J469" s="95" t="s">
        <v>1833</v>
      </c>
    </row>
    <row r="470" spans="1:10" x14ac:dyDescent="0.4">
      <c r="A470" s="95">
        <v>464</v>
      </c>
      <c r="B470" s="96" t="s">
        <v>2384</v>
      </c>
      <c r="C470" s="96" t="s">
        <v>2090</v>
      </c>
      <c r="D470" s="96" t="s">
        <v>2341</v>
      </c>
      <c r="E470" s="96">
        <v>29.834074999999999</v>
      </c>
      <c r="F470" s="96">
        <v>78.482043000000004</v>
      </c>
      <c r="G470" s="95">
        <v>0.4</v>
      </c>
      <c r="H470" s="95" t="s">
        <v>2282</v>
      </c>
      <c r="I470" s="95" t="s">
        <v>869</v>
      </c>
      <c r="J470" s="95" t="s">
        <v>1833</v>
      </c>
    </row>
    <row r="471" spans="1:10" x14ac:dyDescent="0.4">
      <c r="A471" s="95">
        <v>465</v>
      </c>
      <c r="B471" s="96" t="s">
        <v>1829</v>
      </c>
      <c r="C471" s="96" t="s">
        <v>2134</v>
      </c>
      <c r="D471" s="96" t="s">
        <v>2341</v>
      </c>
      <c r="E471" s="96">
        <v>29.833939999999998</v>
      </c>
      <c r="F471" s="96">
        <v>78.481952000000007</v>
      </c>
      <c r="G471" s="95">
        <v>1</v>
      </c>
      <c r="H471" s="95" t="s">
        <v>2282</v>
      </c>
      <c r="I471" s="95" t="s">
        <v>869</v>
      </c>
      <c r="J471" s="95" t="s">
        <v>1833</v>
      </c>
    </row>
    <row r="472" spans="1:10" x14ac:dyDescent="0.4">
      <c r="A472" s="95">
        <v>466</v>
      </c>
      <c r="B472" s="96" t="s">
        <v>2242</v>
      </c>
      <c r="C472" s="96" t="s">
        <v>1283</v>
      </c>
      <c r="D472" s="96" t="s">
        <v>2341</v>
      </c>
      <c r="E472" s="96">
        <v>29.833752</v>
      </c>
      <c r="F472" s="96">
        <v>78.481920000000002</v>
      </c>
      <c r="G472" s="95">
        <v>0.76</v>
      </c>
      <c r="H472" s="95" t="s">
        <v>2283</v>
      </c>
      <c r="I472" s="95" t="s">
        <v>869</v>
      </c>
      <c r="J472" s="95" t="s">
        <v>1833</v>
      </c>
    </row>
    <row r="473" spans="1:10" x14ac:dyDescent="0.4">
      <c r="A473" s="95">
        <v>467</v>
      </c>
      <c r="B473" s="96" t="s">
        <v>2385</v>
      </c>
      <c r="C473" s="96" t="s">
        <v>2386</v>
      </c>
      <c r="D473" s="96" t="s">
        <v>2341</v>
      </c>
      <c r="E473" s="96">
        <v>29.833677999999999</v>
      </c>
      <c r="F473" s="96">
        <v>78.481973999999994</v>
      </c>
      <c r="G473" s="95">
        <v>0.8</v>
      </c>
      <c r="H473" s="95" t="s">
        <v>2282</v>
      </c>
      <c r="I473" s="95" t="s">
        <v>869</v>
      </c>
      <c r="J473" s="95" t="s">
        <v>1833</v>
      </c>
    </row>
    <row r="474" spans="1:10" x14ac:dyDescent="0.4">
      <c r="A474" s="95">
        <v>468</v>
      </c>
      <c r="B474" s="96" t="s">
        <v>2387</v>
      </c>
      <c r="C474" s="96" t="s">
        <v>2388</v>
      </c>
      <c r="D474" s="96" t="s">
        <v>2341</v>
      </c>
      <c r="E474" s="96">
        <v>29.833555</v>
      </c>
      <c r="F474" s="96">
        <v>78.481973999999994</v>
      </c>
      <c r="G474" s="95">
        <v>0.6</v>
      </c>
      <c r="H474" s="95" t="s">
        <v>2283</v>
      </c>
      <c r="I474" s="95" t="s">
        <v>869</v>
      </c>
      <c r="J474" s="95" t="s">
        <v>1833</v>
      </c>
    </row>
    <row r="475" spans="1:10" x14ac:dyDescent="0.4">
      <c r="A475" s="95">
        <v>469</v>
      </c>
      <c r="B475" s="96" t="s">
        <v>1867</v>
      </c>
      <c r="C475" s="96" t="s">
        <v>2389</v>
      </c>
      <c r="D475" s="96" t="s">
        <v>2341</v>
      </c>
      <c r="E475" s="96">
        <v>29.833371</v>
      </c>
      <c r="F475" s="96">
        <v>78.481655000000003</v>
      </c>
      <c r="G475" s="95">
        <v>0.8</v>
      </c>
      <c r="H475" s="95" t="s">
        <v>2283</v>
      </c>
      <c r="I475" s="95" t="s">
        <v>869</v>
      </c>
      <c r="J475" s="95" t="s">
        <v>1833</v>
      </c>
    </row>
    <row r="476" spans="1:10" x14ac:dyDescent="0.4">
      <c r="A476" s="95">
        <v>470</v>
      </c>
      <c r="B476" s="96" t="s">
        <v>1981</v>
      </c>
      <c r="C476" s="96" t="s">
        <v>1325</v>
      </c>
      <c r="D476" s="96" t="s">
        <v>2341</v>
      </c>
      <c r="E476" s="96">
        <v>29.834333999999998</v>
      </c>
      <c r="F476" s="96">
        <v>78.48254</v>
      </c>
      <c r="G476" s="95">
        <v>0.54</v>
      </c>
      <c r="H476" s="95" t="s">
        <v>2282</v>
      </c>
      <c r="I476" s="95" t="s">
        <v>869</v>
      </c>
      <c r="J476" s="95" t="s">
        <v>1833</v>
      </c>
    </row>
    <row r="477" spans="1:10" x14ac:dyDescent="0.4">
      <c r="A477" s="95">
        <v>471</v>
      </c>
      <c r="B477" s="96" t="s">
        <v>1482</v>
      </c>
      <c r="C477" s="96" t="s">
        <v>2390</v>
      </c>
      <c r="D477" s="96" t="s">
        <v>2341</v>
      </c>
      <c r="E477" s="96">
        <v>29.834347999999999</v>
      </c>
      <c r="F477" s="96">
        <v>78.482714000000001</v>
      </c>
      <c r="G477" s="95">
        <v>0.6</v>
      </c>
      <c r="H477" s="95" t="s">
        <v>2350</v>
      </c>
      <c r="I477" s="95" t="s">
        <v>869</v>
      </c>
      <c r="J477" s="95" t="s">
        <v>1833</v>
      </c>
    </row>
    <row r="478" spans="1:10" x14ac:dyDescent="0.4">
      <c r="A478" s="95">
        <v>472</v>
      </c>
      <c r="B478" s="96" t="s">
        <v>2391</v>
      </c>
      <c r="C478" s="96" t="s">
        <v>1257</v>
      </c>
      <c r="D478" s="96" t="s">
        <v>2341</v>
      </c>
      <c r="E478" s="96">
        <v>29.834417999999999</v>
      </c>
      <c r="F478" s="96">
        <v>78.482853000000006</v>
      </c>
      <c r="G478" s="95">
        <v>1</v>
      </c>
      <c r="H478" s="95" t="s">
        <v>2282</v>
      </c>
      <c r="I478" s="95" t="s">
        <v>869</v>
      </c>
      <c r="J478" s="95" t="s">
        <v>1833</v>
      </c>
    </row>
    <row r="479" spans="1:10" x14ac:dyDescent="0.4">
      <c r="A479" s="95">
        <v>473</v>
      </c>
      <c r="B479" s="96" t="s">
        <v>2128</v>
      </c>
      <c r="C479" s="96" t="s">
        <v>943</v>
      </c>
      <c r="D479" s="96" t="s">
        <v>2341</v>
      </c>
      <c r="E479" s="96">
        <v>29.834022000000001</v>
      </c>
      <c r="F479" s="96">
        <v>78.482561000000004</v>
      </c>
      <c r="G479" s="95">
        <v>1</v>
      </c>
      <c r="H479" s="95" t="s">
        <v>2350</v>
      </c>
      <c r="I479" s="95" t="s">
        <v>869</v>
      </c>
      <c r="J479" s="95" t="s">
        <v>1833</v>
      </c>
    </row>
    <row r="480" spans="1:10" x14ac:dyDescent="0.4">
      <c r="A480" s="95">
        <v>474</v>
      </c>
      <c r="B480" s="96" t="s">
        <v>2392</v>
      </c>
      <c r="C480" s="96" t="s">
        <v>2393</v>
      </c>
      <c r="D480" s="96" t="s">
        <v>2341</v>
      </c>
      <c r="E480" s="96">
        <v>29.833635999999998</v>
      </c>
      <c r="F480" s="96">
        <v>78.482777999999996</v>
      </c>
      <c r="G480" s="95">
        <v>0.7</v>
      </c>
      <c r="H480" s="95" t="s">
        <v>2350</v>
      </c>
      <c r="I480" s="95" t="s">
        <v>869</v>
      </c>
      <c r="J480" s="95" t="s">
        <v>1833</v>
      </c>
    </row>
    <row r="481" spans="1:10" x14ac:dyDescent="0.4">
      <c r="A481" s="95">
        <v>475</v>
      </c>
      <c r="B481" s="96" t="s">
        <v>1829</v>
      </c>
      <c r="C481" s="96" t="s">
        <v>2394</v>
      </c>
      <c r="D481" s="96" t="s">
        <v>2341</v>
      </c>
      <c r="E481" s="96">
        <v>29.833492</v>
      </c>
      <c r="F481" s="96">
        <v>78.482861</v>
      </c>
      <c r="G481" s="95">
        <v>0.5</v>
      </c>
      <c r="H481" s="95" t="s">
        <v>2350</v>
      </c>
      <c r="I481" s="95" t="s">
        <v>869</v>
      </c>
      <c r="J481" s="95" t="s">
        <v>1833</v>
      </c>
    </row>
    <row r="482" spans="1:10" x14ac:dyDescent="0.4">
      <c r="A482" s="95">
        <v>476</v>
      </c>
      <c r="B482" s="96" t="s">
        <v>2395</v>
      </c>
      <c r="C482" s="96" t="s">
        <v>1268</v>
      </c>
      <c r="D482" s="96" t="s">
        <v>2341</v>
      </c>
      <c r="E482" s="96">
        <v>29.833829000000001</v>
      </c>
      <c r="F482" s="96">
        <v>78.483289999999997</v>
      </c>
      <c r="G482" s="95">
        <v>0.44</v>
      </c>
      <c r="H482" s="95" t="s">
        <v>2282</v>
      </c>
      <c r="I482" s="95" t="s">
        <v>869</v>
      </c>
      <c r="J482" s="95" t="s">
        <v>1833</v>
      </c>
    </row>
    <row r="483" spans="1:10" x14ac:dyDescent="0.4">
      <c r="A483" s="95">
        <v>477</v>
      </c>
      <c r="B483" s="96" t="s">
        <v>1870</v>
      </c>
      <c r="C483" s="96" t="s">
        <v>1283</v>
      </c>
      <c r="D483" s="96" t="s">
        <v>2341</v>
      </c>
      <c r="E483" s="96">
        <v>29.83381</v>
      </c>
      <c r="F483" s="96">
        <v>78.483636000000004</v>
      </c>
      <c r="G483" s="95">
        <v>1</v>
      </c>
      <c r="H483" s="95" t="s">
        <v>2282</v>
      </c>
      <c r="I483" s="95" t="s">
        <v>869</v>
      </c>
      <c r="J483" s="95" t="s">
        <v>1833</v>
      </c>
    </row>
    <row r="484" spans="1:10" x14ac:dyDescent="0.4">
      <c r="A484" s="95">
        <v>478</v>
      </c>
      <c r="B484" s="96" t="s">
        <v>2396</v>
      </c>
      <c r="C484" s="96" t="s">
        <v>879</v>
      </c>
      <c r="D484" s="96" t="s">
        <v>2341</v>
      </c>
      <c r="E484" s="96">
        <v>29.833787000000001</v>
      </c>
      <c r="F484" s="96">
        <v>78.483689999999996</v>
      </c>
      <c r="G484" s="95">
        <v>0.5</v>
      </c>
      <c r="H484" s="95" t="s">
        <v>2344</v>
      </c>
      <c r="I484" s="95" t="s">
        <v>869</v>
      </c>
      <c r="J484" s="95" t="s">
        <v>1833</v>
      </c>
    </row>
    <row r="485" spans="1:10" x14ac:dyDescent="0.4">
      <c r="B485" s="49"/>
      <c r="C485" s="50"/>
      <c r="D485" s="51"/>
      <c r="E485" s="52"/>
      <c r="F485" s="52"/>
      <c r="G485" s="53"/>
    </row>
    <row r="486" spans="1:10" x14ac:dyDescent="0.4">
      <c r="B486" s="49"/>
      <c r="C486" s="50"/>
      <c r="D486" s="51"/>
      <c r="E486" s="52"/>
      <c r="F486" s="52"/>
      <c r="G486" s="53"/>
    </row>
    <row r="487" spans="1:10" x14ac:dyDescent="0.4">
      <c r="B487" s="49"/>
      <c r="C487" s="50"/>
      <c r="D487" s="51"/>
      <c r="E487" s="52"/>
      <c r="F487" s="52"/>
      <c r="G487" s="53"/>
    </row>
    <row r="488" spans="1:10" x14ac:dyDescent="0.4">
      <c r="B488" s="49"/>
      <c r="C488" s="50"/>
      <c r="D488" s="51"/>
      <c r="E488" s="52"/>
      <c r="F488" s="52"/>
      <c r="G488" s="53"/>
    </row>
    <row r="489" spans="1:10" x14ac:dyDescent="0.4">
      <c r="B489" s="49"/>
      <c r="C489" s="50"/>
      <c r="D489" s="51"/>
      <c r="E489" s="52"/>
      <c r="F489" s="52"/>
      <c r="G489" s="53"/>
    </row>
    <row r="490" spans="1:10" x14ac:dyDescent="0.4">
      <c r="B490" s="49"/>
      <c r="C490" s="50"/>
      <c r="D490" s="51"/>
      <c r="E490" s="52"/>
      <c r="F490" s="52"/>
      <c r="G490" s="53"/>
    </row>
    <row r="491" spans="1:10" x14ac:dyDescent="0.4">
      <c r="B491" s="49"/>
      <c r="C491" s="50"/>
      <c r="D491" s="51"/>
      <c r="E491" s="52"/>
      <c r="F491" s="52"/>
      <c r="G491" s="53"/>
    </row>
    <row r="492" spans="1:10" x14ac:dyDescent="0.4">
      <c r="B492" s="49"/>
      <c r="C492" s="50"/>
      <c r="D492" s="51"/>
      <c r="E492" s="52"/>
      <c r="F492" s="52"/>
      <c r="G492" s="53"/>
    </row>
    <row r="493" spans="1:10" x14ac:dyDescent="0.4">
      <c r="B493" s="49"/>
      <c r="C493" s="50"/>
      <c r="D493" s="51"/>
      <c r="E493" s="52"/>
      <c r="F493" s="52"/>
      <c r="G493" s="53"/>
    </row>
    <row r="494" spans="1:10" x14ac:dyDescent="0.4">
      <c r="B494" s="49"/>
      <c r="C494" s="50"/>
      <c r="D494" s="51"/>
      <c r="E494" s="52"/>
      <c r="F494" s="52"/>
      <c r="G494" s="53"/>
    </row>
    <row r="495" spans="1:10" x14ac:dyDescent="0.4">
      <c r="B495" s="49"/>
      <c r="C495" s="50"/>
      <c r="D495" s="51"/>
      <c r="E495" s="52"/>
      <c r="F495" s="52"/>
      <c r="G495" s="53"/>
    </row>
    <row r="496" spans="1:10" x14ac:dyDescent="0.4">
      <c r="B496" s="49"/>
      <c r="C496" s="50"/>
      <c r="D496" s="51"/>
      <c r="E496" s="52"/>
      <c r="F496" s="52"/>
      <c r="G496" s="53"/>
    </row>
    <row r="497" spans="2:8" x14ac:dyDescent="0.4">
      <c r="B497" s="49"/>
      <c r="C497" s="50"/>
      <c r="D497" s="51"/>
      <c r="E497" s="52"/>
      <c r="F497" s="52"/>
      <c r="G497" s="53"/>
    </row>
    <row r="498" spans="2:8" x14ac:dyDescent="0.4">
      <c r="B498" s="49"/>
      <c r="C498" s="50"/>
      <c r="D498" s="51"/>
      <c r="E498" s="52"/>
      <c r="F498" s="52"/>
      <c r="G498" s="53"/>
    </row>
    <row r="499" spans="2:8" x14ac:dyDescent="0.4">
      <c r="B499" s="49"/>
      <c r="C499" s="50"/>
      <c r="D499" s="51"/>
      <c r="E499" s="50"/>
      <c r="F499" s="50"/>
      <c r="G499" s="53"/>
    </row>
    <row r="500" spans="2:8" x14ac:dyDescent="0.4">
      <c r="B500" s="49"/>
      <c r="C500" s="50"/>
      <c r="D500" s="51"/>
      <c r="E500" s="50"/>
      <c r="F500" s="51"/>
      <c r="G500" s="53"/>
    </row>
    <row r="501" spans="2:8" x14ac:dyDescent="0.4">
      <c r="B501" s="49"/>
      <c r="C501" s="50"/>
      <c r="D501" s="51"/>
      <c r="E501" s="51"/>
      <c r="F501" s="51"/>
      <c r="G501" s="53"/>
    </row>
    <row r="502" spans="2:8" x14ac:dyDescent="0.4">
      <c r="B502" s="49"/>
      <c r="C502" s="50"/>
      <c r="D502" s="51"/>
      <c r="E502" s="52"/>
      <c r="F502" s="52"/>
      <c r="G502" s="53"/>
    </row>
    <row r="503" spans="2:8" x14ac:dyDescent="0.4">
      <c r="B503" s="49"/>
      <c r="C503" s="50"/>
      <c r="D503" s="51"/>
      <c r="E503" s="52"/>
      <c r="F503" s="52"/>
      <c r="G503" s="53"/>
    </row>
    <row r="504" spans="2:8" x14ac:dyDescent="0.4">
      <c r="B504" s="49"/>
      <c r="C504" s="50"/>
      <c r="D504" s="51"/>
      <c r="E504" s="52"/>
      <c r="F504" s="52"/>
      <c r="G504" s="53"/>
    </row>
    <row r="505" spans="2:8" x14ac:dyDescent="0.4">
      <c r="E505" s="52">
        <v>2422962</v>
      </c>
      <c r="F505" s="52">
        <v>7318421</v>
      </c>
      <c r="G505" s="53">
        <v>1.65</v>
      </c>
      <c r="H505" s="47" t="s">
        <v>2397</v>
      </c>
    </row>
  </sheetData>
  <mergeCells count="5">
    <mergeCell ref="A1:J1"/>
    <mergeCell ref="A2:J2"/>
    <mergeCell ref="A3:J3"/>
    <mergeCell ref="A4:J4"/>
    <mergeCell ref="E5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6"/>
  <sheetViews>
    <sheetView workbookViewId="0">
      <selection activeCell="D13" sqref="A1:J506"/>
    </sheetView>
  </sheetViews>
  <sheetFormatPr defaultColWidth="8.88671875" defaultRowHeight="21" x14ac:dyDescent="0.4"/>
  <cols>
    <col min="1" max="1" width="8.88671875" style="47"/>
    <col min="2" max="2" width="21" style="47" customWidth="1"/>
    <col min="3" max="3" width="30.109375" style="47" customWidth="1"/>
    <col min="4" max="4" width="28.33203125" style="47" customWidth="1"/>
    <col min="5" max="5" width="16.6640625" style="47" bestFit="1" customWidth="1"/>
    <col min="6" max="6" width="16.6640625" style="47" customWidth="1"/>
    <col min="7" max="7" width="42.33203125" style="47" customWidth="1"/>
    <col min="8" max="8" width="70.6640625" style="47" customWidth="1"/>
    <col min="9" max="9" width="16.44140625" style="47" bestFit="1" customWidth="1"/>
    <col min="10" max="10" width="16" style="47" customWidth="1"/>
    <col min="11" max="16384" width="8.88671875" style="47"/>
  </cols>
  <sheetData>
    <row r="1" spans="1:10" s="45" customFormat="1" x14ac:dyDescent="0.4">
      <c r="A1" s="160" t="s">
        <v>2398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10" s="45" customFormat="1" x14ac:dyDescent="0.4">
      <c r="A2" s="160" t="s">
        <v>2399</v>
      </c>
      <c r="B2" s="160"/>
      <c r="C2" s="160"/>
      <c r="D2" s="160"/>
      <c r="E2" s="160"/>
      <c r="F2" s="160"/>
      <c r="G2" s="160"/>
      <c r="H2" s="160"/>
      <c r="I2" s="160"/>
      <c r="J2" s="160"/>
    </row>
    <row r="3" spans="1:10" s="45" customFormat="1" ht="25.2" customHeight="1" x14ac:dyDescent="0.4">
      <c r="A3" s="161" t="s">
        <v>2400</v>
      </c>
      <c r="B3" s="162"/>
      <c r="C3" s="162"/>
      <c r="D3" s="162"/>
      <c r="E3" s="162"/>
      <c r="F3" s="162"/>
      <c r="G3" s="162"/>
      <c r="H3" s="162"/>
      <c r="I3" s="162"/>
      <c r="J3" s="162"/>
    </row>
    <row r="4" spans="1:10" s="45" customFormat="1" x14ac:dyDescent="0.4">
      <c r="A4" s="160" t="s">
        <v>1819</v>
      </c>
      <c r="B4" s="160"/>
      <c r="C4" s="160"/>
      <c r="D4" s="160"/>
      <c r="E4" s="160"/>
      <c r="F4" s="160"/>
      <c r="G4" s="160"/>
      <c r="H4" s="160"/>
      <c r="I4" s="160"/>
      <c r="J4" s="160"/>
    </row>
    <row r="5" spans="1:10" s="46" customFormat="1" ht="16.95" customHeight="1" x14ac:dyDescent="0.3">
      <c r="A5" s="93"/>
      <c r="B5" s="93"/>
      <c r="C5" s="93"/>
      <c r="D5" s="93"/>
      <c r="E5" s="164" t="s">
        <v>1820</v>
      </c>
      <c r="F5" s="164"/>
      <c r="G5" s="93"/>
      <c r="H5" s="104"/>
      <c r="I5" s="104"/>
      <c r="J5" s="93"/>
    </row>
    <row r="6" spans="1:10" s="46" customFormat="1" ht="38.4" customHeight="1" x14ac:dyDescent="0.3">
      <c r="A6" s="93" t="s">
        <v>1821</v>
      </c>
      <c r="B6" s="93" t="s">
        <v>1822</v>
      </c>
      <c r="C6" s="93" t="s">
        <v>1823</v>
      </c>
      <c r="D6" s="94" t="s">
        <v>1824</v>
      </c>
      <c r="E6" s="93" t="s">
        <v>1825</v>
      </c>
      <c r="F6" s="93" t="s">
        <v>868</v>
      </c>
      <c r="G6" s="94" t="s">
        <v>1826</v>
      </c>
      <c r="H6" s="93" t="s">
        <v>1827</v>
      </c>
      <c r="I6" s="93" t="s">
        <v>12</v>
      </c>
      <c r="J6" s="93" t="s">
        <v>1828</v>
      </c>
    </row>
    <row r="7" spans="1:10" x14ac:dyDescent="0.4">
      <c r="A7" s="95">
        <v>1</v>
      </c>
      <c r="B7" s="105" t="s">
        <v>2401</v>
      </c>
      <c r="C7" s="105" t="s">
        <v>1266</v>
      </c>
      <c r="D7" s="50" t="s">
        <v>2402</v>
      </c>
      <c r="E7" s="53">
        <v>30.007612000000002</v>
      </c>
      <c r="F7" s="53">
        <v>80.032576000000006</v>
      </c>
      <c r="G7" s="106">
        <v>0.25</v>
      </c>
      <c r="H7" s="105" t="s">
        <v>2403</v>
      </c>
      <c r="I7" s="95" t="s">
        <v>869</v>
      </c>
      <c r="J7" s="95" t="s">
        <v>2404</v>
      </c>
    </row>
    <row r="8" spans="1:10" x14ac:dyDescent="0.4">
      <c r="A8" s="95">
        <v>2</v>
      </c>
      <c r="B8" s="105" t="s">
        <v>2405</v>
      </c>
      <c r="C8" s="105" t="s">
        <v>901</v>
      </c>
      <c r="D8" s="105" t="s">
        <v>2402</v>
      </c>
      <c r="E8" s="53">
        <v>30.007342000000001</v>
      </c>
      <c r="F8" s="53">
        <v>80.032759999999996</v>
      </c>
      <c r="G8" s="106">
        <v>0.2</v>
      </c>
      <c r="H8" s="105" t="s">
        <v>2406</v>
      </c>
      <c r="I8" s="95" t="s">
        <v>869</v>
      </c>
      <c r="J8" s="95" t="s">
        <v>2404</v>
      </c>
    </row>
    <row r="9" spans="1:10" x14ac:dyDescent="0.4">
      <c r="A9" s="95">
        <v>3</v>
      </c>
      <c r="B9" s="105" t="s">
        <v>2407</v>
      </c>
      <c r="C9" s="105" t="s">
        <v>1321</v>
      </c>
      <c r="D9" s="105" t="s">
        <v>2402</v>
      </c>
      <c r="E9" s="53">
        <v>30.005945000000001</v>
      </c>
      <c r="F9" s="53">
        <v>80.033410000000003</v>
      </c>
      <c r="G9" s="106">
        <v>0.45</v>
      </c>
      <c r="H9" s="105" t="s">
        <v>2403</v>
      </c>
      <c r="I9" s="95" t="s">
        <v>869</v>
      </c>
      <c r="J9" s="95" t="s">
        <v>2404</v>
      </c>
    </row>
    <row r="10" spans="1:10" x14ac:dyDescent="0.4">
      <c r="A10" s="95">
        <v>4</v>
      </c>
      <c r="B10" s="105" t="s">
        <v>2408</v>
      </c>
      <c r="C10" s="105" t="s">
        <v>2409</v>
      </c>
      <c r="D10" s="105" t="s">
        <v>2402</v>
      </c>
      <c r="E10" s="53">
        <v>30.005469999999999</v>
      </c>
      <c r="F10" s="53">
        <v>80.032982000000004</v>
      </c>
      <c r="G10" s="106">
        <v>0.25</v>
      </c>
      <c r="H10" s="105" t="s">
        <v>2403</v>
      </c>
      <c r="I10" s="95" t="s">
        <v>869</v>
      </c>
      <c r="J10" s="95" t="s">
        <v>2404</v>
      </c>
    </row>
    <row r="11" spans="1:10" x14ac:dyDescent="0.4">
      <c r="A11" s="95">
        <v>5</v>
      </c>
      <c r="B11" s="105" t="s">
        <v>2410</v>
      </c>
      <c r="C11" s="105" t="s">
        <v>2411</v>
      </c>
      <c r="D11" s="105" t="s">
        <v>2402</v>
      </c>
      <c r="E11" s="53">
        <v>30.005479000000001</v>
      </c>
      <c r="F11" s="53">
        <v>80.032853000000003</v>
      </c>
      <c r="G11" s="106">
        <v>0.2</v>
      </c>
      <c r="H11" s="105" t="s">
        <v>2406</v>
      </c>
      <c r="I11" s="95" t="s">
        <v>869</v>
      </c>
      <c r="J11" s="95" t="s">
        <v>2404</v>
      </c>
    </row>
    <row r="12" spans="1:10" x14ac:dyDescent="0.4">
      <c r="A12" s="95">
        <v>6</v>
      </c>
      <c r="B12" s="105" t="s">
        <v>2412</v>
      </c>
      <c r="C12" s="105" t="s">
        <v>2413</v>
      </c>
      <c r="D12" s="105" t="s">
        <v>2402</v>
      </c>
      <c r="E12" s="53">
        <v>30.005451000000001</v>
      </c>
      <c r="F12" s="53">
        <v>80.032982000000004</v>
      </c>
      <c r="G12" s="106">
        <v>0.25</v>
      </c>
      <c r="H12" s="105" t="s">
        <v>2406</v>
      </c>
      <c r="I12" s="95" t="s">
        <v>869</v>
      </c>
      <c r="J12" s="95" t="s">
        <v>2404</v>
      </c>
    </row>
    <row r="13" spans="1:10" x14ac:dyDescent="0.4">
      <c r="A13" s="95">
        <v>7</v>
      </c>
      <c r="B13" s="105" t="s">
        <v>931</v>
      </c>
      <c r="C13" s="105" t="s">
        <v>2414</v>
      </c>
      <c r="D13" s="105" t="s">
        <v>2402</v>
      </c>
      <c r="E13" s="53">
        <v>30.005427999999998</v>
      </c>
      <c r="F13" s="53">
        <v>80.033056999999999</v>
      </c>
      <c r="G13" s="106">
        <v>0.26</v>
      </c>
      <c r="H13" s="105" t="s">
        <v>2403</v>
      </c>
      <c r="I13" s="95" t="s">
        <v>869</v>
      </c>
      <c r="J13" s="95" t="s">
        <v>2404</v>
      </c>
    </row>
    <row r="14" spans="1:10" x14ac:dyDescent="0.4">
      <c r="A14" s="95">
        <v>8</v>
      </c>
      <c r="B14" s="105" t="s">
        <v>1888</v>
      </c>
      <c r="C14" s="105" t="s">
        <v>2415</v>
      </c>
      <c r="D14" s="105" t="s">
        <v>2402</v>
      </c>
      <c r="E14" s="53">
        <v>30.005427999999998</v>
      </c>
      <c r="F14" s="53">
        <v>80.033142999999995</v>
      </c>
      <c r="G14" s="106">
        <v>0.9</v>
      </c>
      <c r="H14" s="105" t="s">
        <v>2416</v>
      </c>
      <c r="I14" s="95" t="s">
        <v>869</v>
      </c>
      <c r="J14" s="95" t="s">
        <v>2404</v>
      </c>
    </row>
    <row r="15" spans="1:10" x14ac:dyDescent="0.4">
      <c r="A15" s="95">
        <v>9</v>
      </c>
      <c r="B15" s="105" t="s">
        <v>1252</v>
      </c>
      <c r="C15" s="105" t="s">
        <v>2417</v>
      </c>
      <c r="D15" s="105" t="s">
        <v>2402</v>
      </c>
      <c r="E15" s="53">
        <v>30.005390999999999</v>
      </c>
      <c r="F15" s="53">
        <v>80.033207000000004</v>
      </c>
      <c r="G15" s="106">
        <v>0.3</v>
      </c>
      <c r="H15" s="105" t="s">
        <v>2416</v>
      </c>
      <c r="I15" s="95" t="s">
        <v>869</v>
      </c>
      <c r="J15" s="95" t="s">
        <v>2404</v>
      </c>
    </row>
    <row r="16" spans="1:10" x14ac:dyDescent="0.4">
      <c r="A16" s="95">
        <v>10</v>
      </c>
      <c r="B16" s="105" t="s">
        <v>2418</v>
      </c>
      <c r="C16" s="105" t="s">
        <v>1470</v>
      </c>
      <c r="D16" s="105" t="s">
        <v>2402</v>
      </c>
      <c r="E16" s="53">
        <v>30.005390999999999</v>
      </c>
      <c r="F16" s="53">
        <v>80.033356999999995</v>
      </c>
      <c r="G16" s="106">
        <v>0.54</v>
      </c>
      <c r="H16" s="105" t="s">
        <v>2403</v>
      </c>
      <c r="I16" s="95" t="s">
        <v>869</v>
      </c>
      <c r="J16" s="95" t="s">
        <v>2404</v>
      </c>
    </row>
    <row r="17" spans="1:10" x14ac:dyDescent="0.4">
      <c r="A17" s="95">
        <v>11</v>
      </c>
      <c r="B17" s="105" t="s">
        <v>2419</v>
      </c>
      <c r="C17" s="105" t="s">
        <v>947</v>
      </c>
      <c r="D17" s="105" t="s">
        <v>2402</v>
      </c>
      <c r="E17" s="53">
        <v>30.00508</v>
      </c>
      <c r="F17" s="53">
        <v>80.033158999999998</v>
      </c>
      <c r="G17" s="106">
        <v>0.9</v>
      </c>
      <c r="H17" s="105" t="s">
        <v>2416</v>
      </c>
      <c r="I17" s="95" t="s">
        <v>869</v>
      </c>
      <c r="J17" s="95" t="s">
        <v>2404</v>
      </c>
    </row>
    <row r="18" spans="1:10" x14ac:dyDescent="0.4">
      <c r="A18" s="95">
        <v>12</v>
      </c>
      <c r="B18" s="105" t="s">
        <v>1853</v>
      </c>
      <c r="C18" s="105" t="s">
        <v>2405</v>
      </c>
      <c r="D18" s="105" t="s">
        <v>2402</v>
      </c>
      <c r="E18" s="53">
        <v>30.005205</v>
      </c>
      <c r="F18" s="53">
        <v>80.033698999999999</v>
      </c>
      <c r="G18" s="106">
        <v>0.15</v>
      </c>
      <c r="H18" s="105" t="s">
        <v>2420</v>
      </c>
      <c r="I18" s="95" t="s">
        <v>869</v>
      </c>
      <c r="J18" s="95" t="s">
        <v>2404</v>
      </c>
    </row>
    <row r="19" spans="1:10" x14ac:dyDescent="0.4">
      <c r="A19" s="95">
        <v>13</v>
      </c>
      <c r="B19" s="105" t="s">
        <v>2421</v>
      </c>
      <c r="C19" s="105" t="s">
        <v>909</v>
      </c>
      <c r="D19" s="105" t="s">
        <v>2402</v>
      </c>
      <c r="E19" s="53">
        <v>30.004822999999998</v>
      </c>
      <c r="F19" s="53">
        <v>80.033681999999999</v>
      </c>
      <c r="G19" s="106">
        <v>0.25</v>
      </c>
      <c r="H19" s="105" t="s">
        <v>2403</v>
      </c>
      <c r="I19" s="95" t="s">
        <v>869</v>
      </c>
      <c r="J19" s="95" t="s">
        <v>2404</v>
      </c>
    </row>
    <row r="20" spans="1:10" x14ac:dyDescent="0.4">
      <c r="A20" s="95">
        <v>14</v>
      </c>
      <c r="B20" s="105" t="s">
        <v>1396</v>
      </c>
      <c r="C20" s="105" t="s">
        <v>926</v>
      </c>
      <c r="D20" s="105" t="s">
        <v>2402</v>
      </c>
      <c r="E20" s="53">
        <v>30.004608999999999</v>
      </c>
      <c r="F20" s="53">
        <v>80.033113</v>
      </c>
      <c r="G20" s="106">
        <v>0.25</v>
      </c>
      <c r="H20" s="105" t="s">
        <v>2403</v>
      </c>
      <c r="I20" s="95" t="s">
        <v>869</v>
      </c>
      <c r="J20" s="95" t="s">
        <v>2404</v>
      </c>
    </row>
    <row r="21" spans="1:10" x14ac:dyDescent="0.4">
      <c r="A21" s="95">
        <v>15</v>
      </c>
      <c r="B21" s="105" t="s">
        <v>2422</v>
      </c>
      <c r="C21" s="105" t="s">
        <v>1245</v>
      </c>
      <c r="D21" s="105" t="s">
        <v>2402</v>
      </c>
      <c r="E21" s="53">
        <v>30.004553000000001</v>
      </c>
      <c r="F21" s="53">
        <v>80.033171999999993</v>
      </c>
      <c r="G21" s="106">
        <v>0.31</v>
      </c>
      <c r="H21" s="105" t="s">
        <v>2403</v>
      </c>
      <c r="I21" s="95" t="s">
        <v>869</v>
      </c>
      <c r="J21" s="95" t="s">
        <v>2404</v>
      </c>
    </row>
    <row r="22" spans="1:10" x14ac:dyDescent="0.4">
      <c r="A22" s="95">
        <v>16</v>
      </c>
      <c r="B22" s="105" t="s">
        <v>2423</v>
      </c>
      <c r="C22" s="105" t="s">
        <v>1571</v>
      </c>
      <c r="D22" s="105" t="s">
        <v>2402</v>
      </c>
      <c r="E22" s="53">
        <v>30.004539000000001</v>
      </c>
      <c r="F22" s="105">
        <v>80.033300999999994</v>
      </c>
      <c r="G22" s="106">
        <v>0.28999999999999998</v>
      </c>
      <c r="H22" s="105" t="s">
        <v>2403</v>
      </c>
      <c r="I22" s="95" t="s">
        <v>869</v>
      </c>
      <c r="J22" s="95" t="s">
        <v>2404</v>
      </c>
    </row>
    <row r="23" spans="1:10" x14ac:dyDescent="0.4">
      <c r="A23" s="95">
        <v>17</v>
      </c>
      <c r="B23" s="105" t="s">
        <v>1853</v>
      </c>
      <c r="C23" s="105" t="s">
        <v>1470</v>
      </c>
      <c r="D23" s="105" t="s">
        <v>2402</v>
      </c>
      <c r="E23" s="53">
        <v>30.004380999999999</v>
      </c>
      <c r="F23" s="53">
        <v>80.033574999999999</v>
      </c>
      <c r="G23" s="106">
        <v>0.2</v>
      </c>
      <c r="H23" s="105" t="s">
        <v>2403</v>
      </c>
      <c r="I23" s="95" t="s">
        <v>869</v>
      </c>
      <c r="J23" s="95" t="s">
        <v>2404</v>
      </c>
    </row>
    <row r="24" spans="1:10" x14ac:dyDescent="0.4">
      <c r="A24" s="95">
        <v>18</v>
      </c>
      <c r="B24" s="105" t="s">
        <v>2424</v>
      </c>
      <c r="C24" s="105" t="s">
        <v>1266</v>
      </c>
      <c r="D24" s="105" t="s">
        <v>2402</v>
      </c>
      <c r="E24" s="53">
        <v>30.004028999999999</v>
      </c>
      <c r="F24" s="53">
        <v>80.031430999999998</v>
      </c>
      <c r="G24" s="106">
        <v>0.2</v>
      </c>
      <c r="H24" s="105" t="s">
        <v>2403</v>
      </c>
      <c r="I24" s="95" t="s">
        <v>869</v>
      </c>
      <c r="J24" s="95" t="s">
        <v>2404</v>
      </c>
    </row>
    <row r="25" spans="1:10" x14ac:dyDescent="0.4">
      <c r="A25" s="95">
        <v>19</v>
      </c>
      <c r="B25" s="105" t="s">
        <v>2425</v>
      </c>
      <c r="C25" s="105" t="s">
        <v>946</v>
      </c>
      <c r="D25" s="105" t="s">
        <v>2402</v>
      </c>
      <c r="E25" s="53">
        <v>30.003854</v>
      </c>
      <c r="F25" s="53">
        <v>80.031668999999994</v>
      </c>
      <c r="G25" s="106">
        <v>0.5</v>
      </c>
      <c r="H25" s="105" t="s">
        <v>2416</v>
      </c>
      <c r="I25" s="95" t="s">
        <v>869</v>
      </c>
      <c r="J25" s="95" t="s">
        <v>2404</v>
      </c>
    </row>
    <row r="26" spans="1:10" x14ac:dyDescent="0.4">
      <c r="A26" s="95">
        <v>20</v>
      </c>
      <c r="B26" s="105" t="s">
        <v>2426</v>
      </c>
      <c r="C26" s="105" t="s">
        <v>872</v>
      </c>
      <c r="D26" s="105" t="s">
        <v>2402</v>
      </c>
      <c r="E26" s="53">
        <v>30.003855999999999</v>
      </c>
      <c r="F26" s="53">
        <v>80.031751999999997</v>
      </c>
      <c r="G26" s="106">
        <v>0.31</v>
      </c>
      <c r="H26" s="105" t="s">
        <v>2403</v>
      </c>
      <c r="I26" s="95" t="s">
        <v>869</v>
      </c>
      <c r="J26" s="95" t="s">
        <v>2404</v>
      </c>
    </row>
    <row r="27" spans="1:10" x14ac:dyDescent="0.4">
      <c r="A27" s="95">
        <v>21</v>
      </c>
      <c r="B27" s="105" t="s">
        <v>2427</v>
      </c>
      <c r="C27" s="105" t="s">
        <v>915</v>
      </c>
      <c r="D27" s="105" t="s">
        <v>2402</v>
      </c>
      <c r="E27" s="53">
        <v>30.00384</v>
      </c>
      <c r="F27" s="53">
        <v>80.031847999999997</v>
      </c>
      <c r="G27" s="106">
        <v>0.21</v>
      </c>
      <c r="H27" s="105" t="s">
        <v>2403</v>
      </c>
      <c r="I27" s="95" t="s">
        <v>869</v>
      </c>
      <c r="J27" s="95" t="s">
        <v>2404</v>
      </c>
    </row>
    <row r="28" spans="1:10" x14ac:dyDescent="0.4">
      <c r="A28" s="95">
        <v>22</v>
      </c>
      <c r="B28" s="105" t="s">
        <v>2428</v>
      </c>
      <c r="C28" s="105" t="s">
        <v>915</v>
      </c>
      <c r="D28" s="105" t="s">
        <v>2402</v>
      </c>
      <c r="E28" s="53">
        <v>30.003819</v>
      </c>
      <c r="F28" s="53">
        <v>80.031936999999999</v>
      </c>
      <c r="G28" s="106">
        <v>0.2</v>
      </c>
      <c r="H28" s="105" t="s">
        <v>2403</v>
      </c>
      <c r="I28" s="95" t="s">
        <v>869</v>
      </c>
      <c r="J28" s="95" t="s">
        <v>2404</v>
      </c>
    </row>
    <row r="29" spans="1:10" x14ac:dyDescent="0.4">
      <c r="A29" s="95">
        <v>23</v>
      </c>
      <c r="B29" s="105" t="s">
        <v>1834</v>
      </c>
      <c r="C29" s="105" t="s">
        <v>2429</v>
      </c>
      <c r="D29" s="105" t="s">
        <v>2402</v>
      </c>
      <c r="E29" s="53">
        <v>30.003824999999999</v>
      </c>
      <c r="F29" s="53">
        <v>80.032016999999996</v>
      </c>
      <c r="G29" s="106">
        <v>0.2</v>
      </c>
      <c r="H29" s="105" t="s">
        <v>2403</v>
      </c>
      <c r="I29" s="95" t="s">
        <v>869</v>
      </c>
      <c r="J29" s="95" t="s">
        <v>2404</v>
      </c>
    </row>
    <row r="30" spans="1:10" x14ac:dyDescent="0.4">
      <c r="A30" s="95">
        <v>24</v>
      </c>
      <c r="B30" s="105" t="s">
        <v>1853</v>
      </c>
      <c r="C30" s="105" t="s">
        <v>2430</v>
      </c>
      <c r="D30" s="105" t="s">
        <v>2402</v>
      </c>
      <c r="E30" s="53">
        <v>30.003672000000002</v>
      </c>
      <c r="F30" s="53">
        <v>80.032016999999996</v>
      </c>
      <c r="G30" s="106">
        <v>0.5</v>
      </c>
      <c r="H30" s="105" t="s">
        <v>2416</v>
      </c>
      <c r="I30" s="95" t="s">
        <v>869</v>
      </c>
      <c r="J30" s="95" t="s">
        <v>2404</v>
      </c>
    </row>
    <row r="31" spans="1:10" x14ac:dyDescent="0.4">
      <c r="A31" s="95">
        <v>25</v>
      </c>
      <c r="B31" s="105" t="s">
        <v>2431</v>
      </c>
      <c r="C31" s="105" t="s">
        <v>2432</v>
      </c>
      <c r="D31" s="105" t="s">
        <v>2402</v>
      </c>
      <c r="E31" s="53">
        <v>30.003644999999999</v>
      </c>
      <c r="F31" s="53">
        <v>80.032051999999993</v>
      </c>
      <c r="G31" s="106">
        <v>0.32</v>
      </c>
      <c r="H31" s="105" t="s">
        <v>2433</v>
      </c>
      <c r="I31" s="95" t="s">
        <v>869</v>
      </c>
      <c r="J31" s="95" t="s">
        <v>2404</v>
      </c>
    </row>
    <row r="32" spans="1:10" x14ac:dyDescent="0.4">
      <c r="A32" s="95">
        <v>26</v>
      </c>
      <c r="B32" s="105" t="s">
        <v>1874</v>
      </c>
      <c r="C32" s="105" t="s">
        <v>2434</v>
      </c>
      <c r="D32" s="105" t="s">
        <v>2402</v>
      </c>
      <c r="E32" s="53">
        <v>80.032051999999993</v>
      </c>
      <c r="F32" s="53">
        <v>80.032076000000004</v>
      </c>
      <c r="G32" s="106">
        <v>0.25</v>
      </c>
      <c r="H32" s="105" t="s">
        <v>2433</v>
      </c>
      <c r="I32" s="95" t="s">
        <v>869</v>
      </c>
      <c r="J32" s="95" t="s">
        <v>2404</v>
      </c>
    </row>
    <row r="33" spans="1:10" x14ac:dyDescent="0.4">
      <c r="A33" s="95">
        <v>27</v>
      </c>
      <c r="B33" s="105" t="s">
        <v>2435</v>
      </c>
      <c r="C33" s="105" t="s">
        <v>1929</v>
      </c>
      <c r="D33" s="105" t="s">
        <v>2402</v>
      </c>
      <c r="E33" s="53">
        <v>30.003654999999998</v>
      </c>
      <c r="F33" s="53">
        <v>80.032128999999998</v>
      </c>
      <c r="G33" s="106">
        <v>0.25</v>
      </c>
      <c r="H33" s="105" t="s">
        <v>2436</v>
      </c>
      <c r="I33" s="95" t="s">
        <v>869</v>
      </c>
      <c r="J33" s="95" t="s">
        <v>2404</v>
      </c>
    </row>
    <row r="34" spans="1:10" x14ac:dyDescent="0.4">
      <c r="A34" s="95">
        <v>28</v>
      </c>
      <c r="B34" s="105" t="s">
        <v>2437</v>
      </c>
      <c r="C34" s="105" t="s">
        <v>2185</v>
      </c>
      <c r="D34" s="105" t="s">
        <v>2402</v>
      </c>
      <c r="E34" s="53">
        <v>30.003727000000001</v>
      </c>
      <c r="F34" s="53">
        <v>80.032144000000002</v>
      </c>
      <c r="G34" s="106">
        <v>0.15</v>
      </c>
      <c r="H34" s="105" t="s">
        <v>2433</v>
      </c>
      <c r="I34" s="95" t="s">
        <v>869</v>
      </c>
      <c r="J34" s="95" t="s">
        <v>2404</v>
      </c>
    </row>
    <row r="35" spans="1:10" x14ac:dyDescent="0.4">
      <c r="A35" s="95">
        <v>29</v>
      </c>
      <c r="B35" s="105" t="s">
        <v>2438</v>
      </c>
      <c r="C35" s="105" t="s">
        <v>2439</v>
      </c>
      <c r="D35" s="105" t="s">
        <v>2402</v>
      </c>
      <c r="E35" s="53">
        <v>30.003827999999999</v>
      </c>
      <c r="F35" s="53">
        <v>80.032191999999995</v>
      </c>
      <c r="G35" s="106">
        <v>0.24</v>
      </c>
      <c r="H35" s="105" t="s">
        <v>2433</v>
      </c>
      <c r="I35" s="95" t="s">
        <v>869</v>
      </c>
      <c r="J35" s="95" t="s">
        <v>2404</v>
      </c>
    </row>
    <row r="36" spans="1:10" x14ac:dyDescent="0.4">
      <c r="A36" s="95">
        <v>30</v>
      </c>
      <c r="B36" s="105" t="s">
        <v>2440</v>
      </c>
      <c r="C36" s="105" t="s">
        <v>1830</v>
      </c>
      <c r="D36" s="105" t="s">
        <v>2402</v>
      </c>
      <c r="E36" s="53">
        <v>30.003167000000001</v>
      </c>
      <c r="F36" s="53">
        <v>30.003167000000001</v>
      </c>
      <c r="G36" s="106">
        <v>0.25</v>
      </c>
      <c r="H36" s="105" t="s">
        <v>2433</v>
      </c>
      <c r="I36" s="95" t="s">
        <v>869</v>
      </c>
      <c r="J36" s="95" t="s">
        <v>2404</v>
      </c>
    </row>
    <row r="37" spans="1:10" x14ac:dyDescent="0.4">
      <c r="A37" s="95">
        <v>31</v>
      </c>
      <c r="B37" s="105" t="s">
        <v>1874</v>
      </c>
      <c r="C37" s="105" t="s">
        <v>2411</v>
      </c>
      <c r="D37" s="105" t="s">
        <v>2402</v>
      </c>
      <c r="E37" s="53">
        <v>30.003219000000001</v>
      </c>
      <c r="F37" s="53">
        <v>80.032298999999995</v>
      </c>
      <c r="G37" s="106">
        <v>0.4</v>
      </c>
      <c r="H37" s="105" t="s">
        <v>2433</v>
      </c>
      <c r="I37" s="95" t="s">
        <v>869</v>
      </c>
      <c r="J37" s="95" t="s">
        <v>2404</v>
      </c>
    </row>
    <row r="38" spans="1:10" x14ac:dyDescent="0.4">
      <c r="A38" s="95">
        <v>32</v>
      </c>
      <c r="B38" s="105" t="s">
        <v>1874</v>
      </c>
      <c r="C38" s="105" t="s">
        <v>1830</v>
      </c>
      <c r="D38" s="105" t="s">
        <v>2402</v>
      </c>
      <c r="E38" s="53">
        <v>30.003218</v>
      </c>
      <c r="F38" s="53">
        <v>80.032341000000002</v>
      </c>
      <c r="G38" s="106">
        <v>0.4</v>
      </c>
      <c r="H38" s="105" t="s">
        <v>2433</v>
      </c>
      <c r="I38" s="95" t="s">
        <v>869</v>
      </c>
      <c r="J38" s="95" t="s">
        <v>2404</v>
      </c>
    </row>
    <row r="39" spans="1:10" x14ac:dyDescent="0.4">
      <c r="A39" s="95">
        <v>33</v>
      </c>
      <c r="B39" s="105" t="s">
        <v>2441</v>
      </c>
      <c r="C39" s="105" t="s">
        <v>2442</v>
      </c>
      <c r="D39" s="105" t="s">
        <v>2402</v>
      </c>
      <c r="E39" s="53">
        <v>30.003247000000002</v>
      </c>
      <c r="F39" s="53">
        <v>80.032362000000006</v>
      </c>
      <c r="G39" s="106">
        <v>0.4</v>
      </c>
      <c r="H39" s="105" t="s">
        <v>2433</v>
      </c>
      <c r="I39" s="95" t="s">
        <v>869</v>
      </c>
      <c r="J39" s="95" t="s">
        <v>2404</v>
      </c>
    </row>
    <row r="40" spans="1:10" x14ac:dyDescent="0.4">
      <c r="A40" s="95">
        <v>34</v>
      </c>
      <c r="B40" s="105" t="s">
        <v>2443</v>
      </c>
      <c r="C40" s="105" t="s">
        <v>946</v>
      </c>
      <c r="D40" s="105" t="s">
        <v>2402</v>
      </c>
      <c r="E40" s="53">
        <v>30.003343000000001</v>
      </c>
      <c r="F40" s="53">
        <v>80.032413000000005</v>
      </c>
      <c r="G40" s="106">
        <v>0.8</v>
      </c>
      <c r="H40" s="105" t="s">
        <v>2433</v>
      </c>
      <c r="I40" s="95" t="s">
        <v>869</v>
      </c>
      <c r="J40" s="95" t="s">
        <v>2404</v>
      </c>
    </row>
    <row r="41" spans="1:10" x14ac:dyDescent="0.4">
      <c r="A41" s="95">
        <v>35</v>
      </c>
      <c r="B41" s="105" t="s">
        <v>2444</v>
      </c>
      <c r="C41" s="105" t="s">
        <v>909</v>
      </c>
      <c r="D41" s="105" t="s">
        <v>2402</v>
      </c>
      <c r="E41" s="53">
        <v>30.003350000000001</v>
      </c>
      <c r="F41" s="53">
        <v>80.032452000000006</v>
      </c>
      <c r="G41" s="106">
        <v>0.4</v>
      </c>
      <c r="H41" s="105" t="s">
        <v>2433</v>
      </c>
      <c r="I41" s="95" t="s">
        <v>869</v>
      </c>
      <c r="J41" s="95" t="s">
        <v>2404</v>
      </c>
    </row>
    <row r="42" spans="1:10" x14ac:dyDescent="0.4">
      <c r="A42" s="95">
        <v>36</v>
      </c>
      <c r="B42" s="105" t="s">
        <v>2445</v>
      </c>
      <c r="C42" s="105" t="s">
        <v>872</v>
      </c>
      <c r="D42" s="105" t="s">
        <v>2402</v>
      </c>
      <c r="E42" s="53">
        <v>30.003368999999999</v>
      </c>
      <c r="F42" s="53">
        <v>80.032482999999999</v>
      </c>
      <c r="G42" s="106">
        <v>0.6</v>
      </c>
      <c r="H42" s="105" t="s">
        <v>2433</v>
      </c>
      <c r="I42" s="95" t="s">
        <v>869</v>
      </c>
      <c r="J42" s="95" t="s">
        <v>2404</v>
      </c>
    </row>
    <row r="43" spans="1:10" x14ac:dyDescent="0.4">
      <c r="A43" s="95">
        <v>37</v>
      </c>
      <c r="B43" s="105" t="s">
        <v>2446</v>
      </c>
      <c r="C43" s="105" t="s">
        <v>2413</v>
      </c>
      <c r="D43" s="105" t="s">
        <v>2402</v>
      </c>
      <c r="E43" s="53">
        <v>30.003373</v>
      </c>
      <c r="F43" s="53">
        <v>80.032523999999995</v>
      </c>
      <c r="G43" s="106">
        <v>0.3</v>
      </c>
      <c r="H43" s="105" t="s">
        <v>2433</v>
      </c>
      <c r="I43" s="95" t="s">
        <v>869</v>
      </c>
      <c r="J43" s="95" t="s">
        <v>2404</v>
      </c>
    </row>
    <row r="44" spans="1:10" x14ac:dyDescent="0.4">
      <c r="A44" s="95">
        <v>38</v>
      </c>
      <c r="B44" s="105" t="s">
        <v>2447</v>
      </c>
      <c r="C44" s="105" t="s">
        <v>2442</v>
      </c>
      <c r="D44" s="105" t="s">
        <v>2402</v>
      </c>
      <c r="E44" s="53">
        <v>30.003373</v>
      </c>
      <c r="F44" s="53">
        <v>80.032584</v>
      </c>
      <c r="G44" s="106">
        <v>0.2</v>
      </c>
      <c r="H44" s="105" t="s">
        <v>2433</v>
      </c>
      <c r="I44" s="95" t="s">
        <v>869</v>
      </c>
      <c r="J44" s="95" t="s">
        <v>2404</v>
      </c>
    </row>
    <row r="45" spans="1:10" x14ac:dyDescent="0.4">
      <c r="A45" s="95">
        <v>39</v>
      </c>
      <c r="B45" s="105" t="s">
        <v>2427</v>
      </c>
      <c r="C45" s="105" t="s">
        <v>2411</v>
      </c>
      <c r="D45" s="105" t="s">
        <v>2402</v>
      </c>
      <c r="E45" s="53">
        <v>30.00339</v>
      </c>
      <c r="F45" s="53">
        <v>80.032611000000003</v>
      </c>
      <c r="G45" s="106">
        <v>0.22</v>
      </c>
      <c r="H45" s="105" t="s">
        <v>2433</v>
      </c>
      <c r="I45" s="95" t="s">
        <v>869</v>
      </c>
      <c r="J45" s="95" t="s">
        <v>2404</v>
      </c>
    </row>
    <row r="46" spans="1:10" x14ac:dyDescent="0.4">
      <c r="A46" s="95">
        <v>40</v>
      </c>
      <c r="B46" s="105" t="s">
        <v>1988</v>
      </c>
      <c r="C46" s="105" t="s">
        <v>2448</v>
      </c>
      <c r="D46" s="105" t="s">
        <v>2402</v>
      </c>
      <c r="E46" s="53">
        <v>30.003409000000001</v>
      </c>
      <c r="F46" s="53">
        <v>80.032655000000005</v>
      </c>
      <c r="G46" s="106">
        <v>0.3</v>
      </c>
      <c r="H46" s="105" t="s">
        <v>2433</v>
      </c>
      <c r="I46" s="95" t="s">
        <v>869</v>
      </c>
      <c r="J46" s="95" t="s">
        <v>2404</v>
      </c>
    </row>
    <row r="47" spans="1:10" x14ac:dyDescent="0.4">
      <c r="A47" s="95">
        <v>41</v>
      </c>
      <c r="B47" s="105" t="s">
        <v>1888</v>
      </c>
      <c r="C47" s="105" t="s">
        <v>2449</v>
      </c>
      <c r="D47" s="105" t="s">
        <v>2402</v>
      </c>
      <c r="E47" s="53">
        <v>30.003439</v>
      </c>
      <c r="F47" s="53">
        <v>80.032662000000002</v>
      </c>
      <c r="G47" s="106">
        <v>0.2</v>
      </c>
      <c r="H47" s="105" t="s">
        <v>2433</v>
      </c>
      <c r="I47" s="95" t="s">
        <v>869</v>
      </c>
      <c r="J47" s="95" t="s">
        <v>2404</v>
      </c>
    </row>
    <row r="48" spans="1:10" x14ac:dyDescent="0.4">
      <c r="A48" s="95">
        <v>42</v>
      </c>
      <c r="B48" s="105" t="s">
        <v>1888</v>
      </c>
      <c r="C48" s="105" t="s">
        <v>1383</v>
      </c>
      <c r="D48" s="105" t="s">
        <v>2402</v>
      </c>
      <c r="E48" s="53">
        <v>30.003468000000002</v>
      </c>
      <c r="F48" s="53">
        <v>80.032698999999994</v>
      </c>
      <c r="G48" s="106">
        <v>0.16</v>
      </c>
      <c r="H48" s="105" t="s">
        <v>2433</v>
      </c>
      <c r="I48" s="95" t="s">
        <v>869</v>
      </c>
      <c r="J48" s="95" t="s">
        <v>2404</v>
      </c>
    </row>
    <row r="49" spans="1:10" x14ac:dyDescent="0.4">
      <c r="A49" s="95">
        <v>43</v>
      </c>
      <c r="B49" s="105" t="s">
        <v>1252</v>
      </c>
      <c r="C49" s="105" t="s">
        <v>2450</v>
      </c>
      <c r="D49" s="105" t="s">
        <v>2402</v>
      </c>
      <c r="E49" s="53">
        <v>30.003506000000002</v>
      </c>
      <c r="F49" s="53">
        <v>80.032715999999994</v>
      </c>
      <c r="G49" s="106">
        <v>0.25</v>
      </c>
      <c r="H49" s="105" t="s">
        <v>2433</v>
      </c>
      <c r="I49" s="95" t="s">
        <v>869</v>
      </c>
      <c r="J49" s="95" t="s">
        <v>2404</v>
      </c>
    </row>
    <row r="50" spans="1:10" x14ac:dyDescent="0.4">
      <c r="A50" s="95">
        <v>44</v>
      </c>
      <c r="B50" s="105" t="s">
        <v>2418</v>
      </c>
      <c r="C50" s="105" t="s">
        <v>909</v>
      </c>
      <c r="D50" s="105" t="s">
        <v>2402</v>
      </c>
      <c r="E50" s="53">
        <v>30.003487</v>
      </c>
      <c r="F50" s="53">
        <v>80.032776999999996</v>
      </c>
      <c r="G50" s="106">
        <v>0.2</v>
      </c>
      <c r="H50" s="105" t="s">
        <v>2433</v>
      </c>
      <c r="I50" s="95" t="s">
        <v>869</v>
      </c>
      <c r="J50" s="95" t="s">
        <v>2404</v>
      </c>
    </row>
    <row r="51" spans="1:10" x14ac:dyDescent="0.4">
      <c r="A51" s="95">
        <v>45</v>
      </c>
      <c r="B51" s="105" t="s">
        <v>2451</v>
      </c>
      <c r="C51" s="105" t="s">
        <v>1266</v>
      </c>
      <c r="D51" s="105" t="s">
        <v>2402</v>
      </c>
      <c r="E51" s="53">
        <v>30.003516999999999</v>
      </c>
      <c r="F51" s="53">
        <v>80.032801000000006</v>
      </c>
      <c r="G51" s="106">
        <v>0.3</v>
      </c>
      <c r="H51" s="105" t="s">
        <v>2433</v>
      </c>
      <c r="I51" s="95" t="s">
        <v>869</v>
      </c>
      <c r="J51" s="95" t="s">
        <v>2404</v>
      </c>
    </row>
    <row r="52" spans="1:10" x14ac:dyDescent="0.4">
      <c r="A52" s="95">
        <v>46</v>
      </c>
      <c r="B52" s="105" t="s">
        <v>1853</v>
      </c>
      <c r="C52" s="105" t="s">
        <v>2411</v>
      </c>
      <c r="D52" s="105" t="s">
        <v>2402</v>
      </c>
      <c r="E52" s="53">
        <v>30.003585999999999</v>
      </c>
      <c r="F52" s="53">
        <v>80.032894999999996</v>
      </c>
      <c r="G52" s="106">
        <v>0.15</v>
      </c>
      <c r="H52" s="105" t="s">
        <v>2433</v>
      </c>
      <c r="I52" s="95" t="s">
        <v>869</v>
      </c>
      <c r="J52" s="95" t="s">
        <v>2404</v>
      </c>
    </row>
    <row r="53" spans="1:10" x14ac:dyDescent="0.4">
      <c r="A53" s="95">
        <v>47</v>
      </c>
      <c r="B53" s="105" t="s">
        <v>2421</v>
      </c>
      <c r="C53" s="105" t="s">
        <v>1358</v>
      </c>
      <c r="D53" s="105" t="s">
        <v>2402</v>
      </c>
      <c r="E53" s="53">
        <v>30.003471000000001</v>
      </c>
      <c r="F53" s="53">
        <v>80.032983000000002</v>
      </c>
      <c r="G53" s="106">
        <v>0.15</v>
      </c>
      <c r="H53" s="105" t="s">
        <v>2433</v>
      </c>
      <c r="I53" s="95" t="s">
        <v>869</v>
      </c>
      <c r="J53" s="95" t="s">
        <v>2404</v>
      </c>
    </row>
    <row r="54" spans="1:10" x14ac:dyDescent="0.4">
      <c r="A54" s="95">
        <v>48</v>
      </c>
      <c r="B54" s="105" t="s">
        <v>1396</v>
      </c>
      <c r="C54" s="105" t="s">
        <v>2413</v>
      </c>
      <c r="D54" s="105" t="s">
        <v>2402</v>
      </c>
      <c r="E54" s="53">
        <v>30.003526000000001</v>
      </c>
      <c r="F54" s="53">
        <v>80.033038000000005</v>
      </c>
      <c r="G54" s="106">
        <v>0.3</v>
      </c>
      <c r="H54" s="105" t="s">
        <v>2433</v>
      </c>
      <c r="I54" s="95" t="s">
        <v>869</v>
      </c>
      <c r="J54" s="95" t="s">
        <v>2404</v>
      </c>
    </row>
    <row r="55" spans="1:10" x14ac:dyDescent="0.4">
      <c r="A55" s="95">
        <v>49</v>
      </c>
      <c r="B55" s="105" t="s">
        <v>2422</v>
      </c>
      <c r="C55" s="105" t="s">
        <v>2452</v>
      </c>
      <c r="D55" s="105" t="s">
        <v>2402</v>
      </c>
      <c r="E55" s="53">
        <v>30.003449</v>
      </c>
      <c r="F55" s="53">
        <v>80.033039000000002</v>
      </c>
      <c r="G55" s="106">
        <v>0.2</v>
      </c>
      <c r="H55" s="105" t="s">
        <v>2433</v>
      </c>
      <c r="I55" s="95" t="s">
        <v>869</v>
      </c>
      <c r="J55" s="95" t="s">
        <v>2404</v>
      </c>
    </row>
    <row r="56" spans="1:10" x14ac:dyDescent="0.4">
      <c r="A56" s="95">
        <v>50</v>
      </c>
      <c r="B56" s="105" t="s">
        <v>2423</v>
      </c>
      <c r="C56" s="105" t="s">
        <v>1266</v>
      </c>
      <c r="D56" s="105" t="s">
        <v>2402</v>
      </c>
      <c r="E56" s="53">
        <v>30.003641999999999</v>
      </c>
      <c r="F56" s="53">
        <v>80.033041999999995</v>
      </c>
      <c r="G56" s="106">
        <v>0.16</v>
      </c>
      <c r="H56" s="105" t="s">
        <v>2433</v>
      </c>
      <c r="I56" s="95" t="s">
        <v>869</v>
      </c>
      <c r="J56" s="95" t="s">
        <v>2404</v>
      </c>
    </row>
    <row r="57" spans="1:10" x14ac:dyDescent="0.4">
      <c r="A57" s="95">
        <v>51</v>
      </c>
      <c r="B57" s="105" t="s">
        <v>1853</v>
      </c>
      <c r="C57" s="105" t="s">
        <v>1333</v>
      </c>
      <c r="D57" s="105" t="s">
        <v>2402</v>
      </c>
      <c r="E57" s="53">
        <v>30.003699999999998</v>
      </c>
      <c r="F57" s="53">
        <v>80.033090999999999</v>
      </c>
      <c r="G57" s="106">
        <v>0.3</v>
      </c>
      <c r="H57" s="105" t="s">
        <v>2433</v>
      </c>
      <c r="I57" s="95" t="s">
        <v>869</v>
      </c>
      <c r="J57" s="95" t="s">
        <v>2404</v>
      </c>
    </row>
    <row r="58" spans="1:10" x14ac:dyDescent="0.4">
      <c r="A58" s="95">
        <v>52</v>
      </c>
      <c r="B58" s="105" t="s">
        <v>2424</v>
      </c>
      <c r="C58" s="105" t="s">
        <v>946</v>
      </c>
      <c r="D58" s="105" t="s">
        <v>2402</v>
      </c>
      <c r="E58" s="53">
        <v>30.003727000000001</v>
      </c>
      <c r="F58" s="53">
        <v>80.033169000000001</v>
      </c>
      <c r="G58" s="106">
        <v>0.2</v>
      </c>
      <c r="H58" s="105" t="s">
        <v>2433</v>
      </c>
      <c r="I58" s="95" t="s">
        <v>869</v>
      </c>
      <c r="J58" s="95" t="s">
        <v>2404</v>
      </c>
    </row>
    <row r="59" spans="1:10" x14ac:dyDescent="0.4">
      <c r="A59" s="95">
        <v>53</v>
      </c>
      <c r="B59" s="105" t="s">
        <v>2425</v>
      </c>
      <c r="C59" s="105" t="s">
        <v>946</v>
      </c>
      <c r="D59" s="105" t="s">
        <v>2402</v>
      </c>
      <c r="E59" s="53">
        <v>30.003663</v>
      </c>
      <c r="F59" s="53">
        <v>80.03331</v>
      </c>
      <c r="G59" s="106">
        <v>0.32</v>
      </c>
      <c r="H59" s="105" t="s">
        <v>2433</v>
      </c>
      <c r="I59" s="95" t="s">
        <v>869</v>
      </c>
      <c r="J59" s="95" t="s">
        <v>2404</v>
      </c>
    </row>
    <row r="60" spans="1:10" x14ac:dyDescent="0.4">
      <c r="A60" s="95">
        <v>54</v>
      </c>
      <c r="B60" s="105" t="s">
        <v>2426</v>
      </c>
      <c r="C60" s="105" t="s">
        <v>2411</v>
      </c>
      <c r="D60" s="105" t="s">
        <v>2402</v>
      </c>
      <c r="E60" s="53">
        <v>30.003672999999999</v>
      </c>
      <c r="F60" s="53">
        <v>80.033405000000002</v>
      </c>
      <c r="G60" s="106">
        <v>0.3</v>
      </c>
      <c r="H60" s="105" t="s">
        <v>2433</v>
      </c>
      <c r="I60" s="95" t="s">
        <v>869</v>
      </c>
      <c r="J60" s="95" t="s">
        <v>2404</v>
      </c>
    </row>
    <row r="61" spans="1:10" x14ac:dyDescent="0.4">
      <c r="A61" s="95">
        <v>55</v>
      </c>
      <c r="B61" s="105" t="s">
        <v>2427</v>
      </c>
      <c r="C61" s="105" t="s">
        <v>1358</v>
      </c>
      <c r="D61" s="105" t="s">
        <v>2402</v>
      </c>
      <c r="E61" s="53">
        <v>30.003695</v>
      </c>
      <c r="F61" s="53">
        <v>80.033501999999999</v>
      </c>
      <c r="G61" s="106">
        <v>0.26</v>
      </c>
      <c r="H61" s="105" t="s">
        <v>2433</v>
      </c>
      <c r="I61" s="95" t="s">
        <v>869</v>
      </c>
      <c r="J61" s="95" t="s">
        <v>2404</v>
      </c>
    </row>
    <row r="62" spans="1:10" x14ac:dyDescent="0.4">
      <c r="A62" s="95">
        <v>56</v>
      </c>
      <c r="B62" s="105" t="s">
        <v>2428</v>
      </c>
      <c r="C62" s="105" t="s">
        <v>2413</v>
      </c>
      <c r="D62" s="105" t="s">
        <v>2402</v>
      </c>
      <c r="E62" s="53">
        <v>30.003710999999999</v>
      </c>
      <c r="F62" s="53">
        <v>80.033553999999995</v>
      </c>
      <c r="G62" s="106">
        <v>0.3</v>
      </c>
      <c r="H62" s="105" t="s">
        <v>2433</v>
      </c>
      <c r="I62" s="95" t="s">
        <v>869</v>
      </c>
      <c r="J62" s="95" t="s">
        <v>2404</v>
      </c>
    </row>
    <row r="63" spans="1:10" x14ac:dyDescent="0.4">
      <c r="A63" s="95">
        <v>57</v>
      </c>
      <c r="B63" s="105" t="s">
        <v>1834</v>
      </c>
      <c r="C63" s="105" t="s">
        <v>2452</v>
      </c>
      <c r="D63" s="105" t="s">
        <v>2402</v>
      </c>
      <c r="E63" s="53">
        <v>30.002566000000002</v>
      </c>
      <c r="F63" s="53">
        <v>80.033260999999996</v>
      </c>
      <c r="G63" s="106">
        <v>0.2</v>
      </c>
      <c r="H63" s="105" t="s">
        <v>2433</v>
      </c>
      <c r="I63" s="95" t="s">
        <v>869</v>
      </c>
      <c r="J63" s="95" t="s">
        <v>2404</v>
      </c>
    </row>
    <row r="64" spans="1:10" x14ac:dyDescent="0.4">
      <c r="A64" s="95">
        <v>58</v>
      </c>
      <c r="B64" s="105" t="s">
        <v>1853</v>
      </c>
      <c r="C64" s="105" t="s">
        <v>1266</v>
      </c>
      <c r="D64" s="105" t="s">
        <v>2402</v>
      </c>
      <c r="E64" s="53">
        <v>30.002645999999999</v>
      </c>
      <c r="F64" s="53">
        <v>80.033252000000005</v>
      </c>
      <c r="G64" s="106">
        <v>0.15</v>
      </c>
      <c r="H64" s="105" t="s">
        <v>2433</v>
      </c>
      <c r="I64" s="95" t="s">
        <v>869</v>
      </c>
      <c r="J64" s="95" t="s">
        <v>2404</v>
      </c>
    </row>
    <row r="65" spans="1:10" x14ac:dyDescent="0.4">
      <c r="A65" s="95">
        <v>59</v>
      </c>
      <c r="B65" s="105" t="s">
        <v>2431</v>
      </c>
      <c r="C65" s="105" t="s">
        <v>1333</v>
      </c>
      <c r="D65" s="105" t="s">
        <v>2402</v>
      </c>
      <c r="E65" s="53">
        <v>80.033252000000005</v>
      </c>
      <c r="F65" s="53">
        <v>80.033252000000005</v>
      </c>
      <c r="G65" s="106">
        <v>0.26</v>
      </c>
      <c r="H65" s="105" t="s">
        <v>2433</v>
      </c>
      <c r="I65" s="95" t="s">
        <v>869</v>
      </c>
      <c r="J65" s="95" t="s">
        <v>2404</v>
      </c>
    </row>
    <row r="66" spans="1:10" x14ac:dyDescent="0.4">
      <c r="A66" s="95">
        <v>60</v>
      </c>
      <c r="B66" s="105" t="s">
        <v>1874</v>
      </c>
      <c r="C66" s="105" t="s">
        <v>946</v>
      </c>
      <c r="D66" s="105" t="s">
        <v>2402</v>
      </c>
      <c r="E66" s="107">
        <v>3000263</v>
      </c>
      <c r="F66" s="107">
        <v>8003354</v>
      </c>
      <c r="G66" s="106">
        <v>0.35</v>
      </c>
      <c r="H66" s="105" t="s">
        <v>2433</v>
      </c>
      <c r="I66" s="95" t="s">
        <v>869</v>
      </c>
      <c r="J66" s="95" t="s">
        <v>2404</v>
      </c>
    </row>
    <row r="67" spans="1:10" x14ac:dyDescent="0.4">
      <c r="A67" s="95">
        <v>61</v>
      </c>
      <c r="B67" s="105" t="s">
        <v>2435</v>
      </c>
      <c r="C67" s="105" t="s">
        <v>946</v>
      </c>
      <c r="D67" s="105" t="s">
        <v>2402</v>
      </c>
      <c r="E67" s="53">
        <v>30.00263</v>
      </c>
      <c r="F67" s="53">
        <v>80.033541999999997</v>
      </c>
      <c r="G67" s="106">
        <v>0.18</v>
      </c>
      <c r="H67" s="105" t="s">
        <v>2433</v>
      </c>
      <c r="I67" s="95" t="s">
        <v>869</v>
      </c>
      <c r="J67" s="95" t="s">
        <v>2404</v>
      </c>
    </row>
    <row r="68" spans="1:10" x14ac:dyDescent="0.4">
      <c r="A68" s="95">
        <v>62</v>
      </c>
      <c r="B68" s="105" t="s">
        <v>2437</v>
      </c>
      <c r="C68" s="105" t="s">
        <v>872</v>
      </c>
      <c r="D68" s="105" t="s">
        <v>2402</v>
      </c>
      <c r="E68" s="53">
        <v>30.002704999999999</v>
      </c>
      <c r="F68" s="53">
        <v>30.002704999999999</v>
      </c>
      <c r="G68" s="106">
        <v>0.15</v>
      </c>
      <c r="H68" s="105" t="s">
        <v>2433</v>
      </c>
      <c r="I68" s="95" t="s">
        <v>869</v>
      </c>
      <c r="J68" s="95" t="s">
        <v>2404</v>
      </c>
    </row>
    <row r="69" spans="1:10" x14ac:dyDescent="0.4">
      <c r="A69" s="95">
        <v>63</v>
      </c>
      <c r="B69" s="105" t="s">
        <v>2438</v>
      </c>
      <c r="C69" s="105" t="s">
        <v>1965</v>
      </c>
      <c r="D69" s="105" t="s">
        <v>2402</v>
      </c>
      <c r="E69" s="53">
        <v>30.002704999999999</v>
      </c>
      <c r="F69" s="53">
        <v>80.033784999999995</v>
      </c>
      <c r="G69" s="106">
        <v>0.26</v>
      </c>
      <c r="H69" s="105" t="s">
        <v>2433</v>
      </c>
      <c r="I69" s="95" t="s">
        <v>869</v>
      </c>
      <c r="J69" s="95" t="s">
        <v>2404</v>
      </c>
    </row>
    <row r="70" spans="1:10" x14ac:dyDescent="0.4">
      <c r="A70" s="95">
        <v>64</v>
      </c>
      <c r="B70" s="105" t="s">
        <v>2440</v>
      </c>
      <c r="C70" s="105" t="s">
        <v>909</v>
      </c>
      <c r="D70" s="105" t="s">
        <v>2402</v>
      </c>
      <c r="E70" s="53">
        <v>30.002721000000001</v>
      </c>
      <c r="F70" s="53">
        <v>80.033884999999998</v>
      </c>
      <c r="G70" s="106">
        <v>0.3</v>
      </c>
      <c r="H70" s="105" t="s">
        <v>2433</v>
      </c>
      <c r="I70" s="95" t="s">
        <v>869</v>
      </c>
      <c r="J70" s="95" t="s">
        <v>2404</v>
      </c>
    </row>
    <row r="71" spans="1:10" x14ac:dyDescent="0.4">
      <c r="A71" s="95">
        <v>65</v>
      </c>
      <c r="B71" s="105" t="s">
        <v>1874</v>
      </c>
      <c r="C71" s="105" t="s">
        <v>2411</v>
      </c>
      <c r="D71" s="105" t="s">
        <v>2402</v>
      </c>
      <c r="E71" s="53">
        <v>30.002576999999999</v>
      </c>
      <c r="F71" s="53">
        <v>80.033877000000004</v>
      </c>
      <c r="G71" s="106">
        <v>0.27</v>
      </c>
      <c r="H71" s="105" t="s">
        <v>2433</v>
      </c>
      <c r="I71" s="95" t="s">
        <v>869</v>
      </c>
      <c r="J71" s="95" t="s">
        <v>2404</v>
      </c>
    </row>
    <row r="72" spans="1:10" x14ac:dyDescent="0.4">
      <c r="A72" s="95">
        <v>66</v>
      </c>
      <c r="B72" s="105" t="s">
        <v>1874</v>
      </c>
      <c r="C72" s="105" t="s">
        <v>2419</v>
      </c>
      <c r="D72" s="105" t="s">
        <v>2402</v>
      </c>
      <c r="E72" s="53">
        <v>30.002597999999999</v>
      </c>
      <c r="F72" s="53">
        <v>80.033928000000003</v>
      </c>
      <c r="G72" s="106">
        <v>0.23</v>
      </c>
      <c r="H72" s="105" t="s">
        <v>2433</v>
      </c>
      <c r="I72" s="95" t="s">
        <v>869</v>
      </c>
      <c r="J72" s="95" t="s">
        <v>2404</v>
      </c>
    </row>
    <row r="73" spans="1:10" x14ac:dyDescent="0.4">
      <c r="A73" s="95">
        <v>67</v>
      </c>
      <c r="B73" s="105" t="s">
        <v>2441</v>
      </c>
      <c r="C73" s="105" t="s">
        <v>2453</v>
      </c>
      <c r="D73" s="105" t="s">
        <v>2402</v>
      </c>
      <c r="E73" s="53">
        <v>30.002697999999999</v>
      </c>
      <c r="F73" s="53">
        <v>80.033828</v>
      </c>
      <c r="G73" s="106">
        <v>0.22</v>
      </c>
      <c r="H73" s="105" t="s">
        <v>2433</v>
      </c>
      <c r="I73" s="95" t="s">
        <v>869</v>
      </c>
      <c r="J73" s="95" t="s">
        <v>2404</v>
      </c>
    </row>
    <row r="74" spans="1:10" x14ac:dyDescent="0.4">
      <c r="A74" s="95">
        <v>68</v>
      </c>
      <c r="B74" s="105" t="s">
        <v>2443</v>
      </c>
      <c r="C74" s="105" t="s">
        <v>909</v>
      </c>
      <c r="D74" s="105" t="s">
        <v>2402</v>
      </c>
      <c r="E74" s="53">
        <v>30.002727</v>
      </c>
      <c r="F74" s="53">
        <v>80.034057000000004</v>
      </c>
      <c r="G74" s="106">
        <v>0.3</v>
      </c>
      <c r="H74" s="105" t="s">
        <v>2433</v>
      </c>
      <c r="I74" s="95" t="s">
        <v>869</v>
      </c>
      <c r="J74" s="95" t="s">
        <v>2404</v>
      </c>
    </row>
    <row r="75" spans="1:10" x14ac:dyDescent="0.4">
      <c r="A75" s="95">
        <v>69</v>
      </c>
      <c r="B75" s="105" t="s">
        <v>2444</v>
      </c>
      <c r="C75" s="105" t="s">
        <v>931</v>
      </c>
      <c r="D75" s="105" t="s">
        <v>2402</v>
      </c>
      <c r="E75" s="53">
        <v>30.002678</v>
      </c>
      <c r="F75" s="53">
        <v>80.034092000000001</v>
      </c>
      <c r="G75" s="106">
        <v>0.25</v>
      </c>
      <c r="H75" s="105" t="s">
        <v>2433</v>
      </c>
      <c r="I75" s="95" t="s">
        <v>869</v>
      </c>
      <c r="J75" s="95" t="s">
        <v>2404</v>
      </c>
    </row>
    <row r="76" spans="1:10" x14ac:dyDescent="0.4">
      <c r="A76" s="95">
        <v>70</v>
      </c>
      <c r="B76" s="105" t="s">
        <v>2445</v>
      </c>
      <c r="C76" s="105" t="s">
        <v>917</v>
      </c>
      <c r="D76" s="105" t="s">
        <v>2402</v>
      </c>
      <c r="E76" s="53">
        <v>30.002662999999998</v>
      </c>
      <c r="F76" s="53">
        <v>80.035092000000006</v>
      </c>
      <c r="G76" s="106">
        <v>0.15</v>
      </c>
      <c r="H76" s="105" t="s">
        <v>2433</v>
      </c>
      <c r="I76" s="95" t="s">
        <v>869</v>
      </c>
      <c r="J76" s="95" t="s">
        <v>2404</v>
      </c>
    </row>
    <row r="77" spans="1:10" x14ac:dyDescent="0.4">
      <c r="A77" s="95">
        <v>71</v>
      </c>
      <c r="B77" s="105" t="s">
        <v>2446</v>
      </c>
      <c r="C77" s="105" t="s">
        <v>2453</v>
      </c>
      <c r="D77" s="105" t="s">
        <v>2402</v>
      </c>
      <c r="E77" s="53">
        <v>30.002642000000002</v>
      </c>
      <c r="F77" s="53">
        <v>80.035214999999994</v>
      </c>
      <c r="G77" s="106">
        <v>0.15</v>
      </c>
      <c r="H77" s="105" t="s">
        <v>2433</v>
      </c>
      <c r="I77" s="95" t="s">
        <v>869</v>
      </c>
      <c r="J77" s="95" t="s">
        <v>2404</v>
      </c>
    </row>
    <row r="78" spans="1:10" x14ac:dyDescent="0.4">
      <c r="A78" s="95">
        <v>72</v>
      </c>
      <c r="B78" s="105" t="s">
        <v>2447</v>
      </c>
      <c r="C78" s="105" t="s">
        <v>1406</v>
      </c>
      <c r="D78" s="105" t="s">
        <v>2402</v>
      </c>
      <c r="E78" s="53">
        <v>30.002623</v>
      </c>
      <c r="F78" s="53">
        <v>80.034215000000003</v>
      </c>
      <c r="G78" s="106">
        <v>0.27</v>
      </c>
      <c r="H78" s="105" t="s">
        <v>2433</v>
      </c>
      <c r="I78" s="95" t="s">
        <v>869</v>
      </c>
      <c r="J78" s="95" t="s">
        <v>2404</v>
      </c>
    </row>
    <row r="79" spans="1:10" x14ac:dyDescent="0.4">
      <c r="A79" s="95">
        <v>73</v>
      </c>
      <c r="B79" s="105" t="s">
        <v>2427</v>
      </c>
      <c r="C79" s="105" t="s">
        <v>1241</v>
      </c>
      <c r="D79" s="105" t="s">
        <v>2402</v>
      </c>
      <c r="E79" s="53">
        <v>30.002621000000001</v>
      </c>
      <c r="F79" s="53">
        <v>80.034266000000002</v>
      </c>
      <c r="G79" s="106">
        <v>0.2</v>
      </c>
      <c r="H79" s="105" t="s">
        <v>2433</v>
      </c>
      <c r="I79" s="95" t="s">
        <v>869</v>
      </c>
      <c r="J79" s="95" t="s">
        <v>2404</v>
      </c>
    </row>
    <row r="80" spans="1:10" x14ac:dyDescent="0.4">
      <c r="A80" s="95">
        <v>74</v>
      </c>
      <c r="B80" s="105" t="s">
        <v>1988</v>
      </c>
      <c r="C80" s="105" t="s">
        <v>1266</v>
      </c>
      <c r="D80" s="105" t="s">
        <v>2402</v>
      </c>
      <c r="E80" s="53">
        <v>30.002607000000001</v>
      </c>
      <c r="F80" s="53">
        <v>80.034344000000004</v>
      </c>
      <c r="G80" s="106">
        <v>0.15</v>
      </c>
      <c r="H80" s="105" t="s">
        <v>2433</v>
      </c>
      <c r="I80" s="95" t="s">
        <v>869</v>
      </c>
      <c r="J80" s="95" t="s">
        <v>2404</v>
      </c>
    </row>
    <row r="81" spans="1:10" x14ac:dyDescent="0.4">
      <c r="A81" s="95">
        <v>75</v>
      </c>
      <c r="B81" s="105" t="s">
        <v>1888</v>
      </c>
      <c r="C81" s="105" t="s">
        <v>2454</v>
      </c>
      <c r="D81" s="105" t="s">
        <v>2402</v>
      </c>
      <c r="E81" s="53">
        <v>30.001954999999999</v>
      </c>
      <c r="F81" s="53">
        <v>80.033665999999997</v>
      </c>
      <c r="G81" s="106">
        <v>0.15</v>
      </c>
      <c r="H81" s="105" t="s">
        <v>2433</v>
      </c>
      <c r="I81" s="95" t="s">
        <v>869</v>
      </c>
      <c r="J81" s="95" t="s">
        <v>2404</v>
      </c>
    </row>
    <row r="82" spans="1:10" x14ac:dyDescent="0.4">
      <c r="A82" s="95">
        <v>76</v>
      </c>
      <c r="B82" s="105" t="s">
        <v>2020</v>
      </c>
      <c r="C82" s="105" t="s">
        <v>2455</v>
      </c>
      <c r="D82" s="105" t="s">
        <v>2402</v>
      </c>
      <c r="E82" s="53">
        <v>30.001950000000001</v>
      </c>
      <c r="F82" s="53">
        <v>80.033614999999998</v>
      </c>
      <c r="G82" s="106">
        <v>0.37</v>
      </c>
      <c r="H82" s="105" t="s">
        <v>2433</v>
      </c>
      <c r="I82" s="95" t="s">
        <v>869</v>
      </c>
      <c r="J82" s="95" t="s">
        <v>2404</v>
      </c>
    </row>
    <row r="83" spans="1:10" x14ac:dyDescent="0.4">
      <c r="A83" s="95">
        <v>77</v>
      </c>
      <c r="B83" s="105" t="s">
        <v>1301</v>
      </c>
      <c r="C83" s="105" t="s">
        <v>1322</v>
      </c>
      <c r="D83" s="105" t="s">
        <v>2402</v>
      </c>
      <c r="E83" s="53">
        <v>30.001944999999999</v>
      </c>
      <c r="F83" s="53">
        <v>80.033582999999993</v>
      </c>
      <c r="G83" s="106">
        <v>0.25</v>
      </c>
      <c r="H83" s="105" t="s">
        <v>2433</v>
      </c>
      <c r="I83" s="95" t="s">
        <v>869</v>
      </c>
      <c r="J83" s="95" t="s">
        <v>2404</v>
      </c>
    </row>
    <row r="84" spans="1:10" x14ac:dyDescent="0.4">
      <c r="A84" s="95">
        <v>78</v>
      </c>
      <c r="B84" s="105" t="s">
        <v>2456</v>
      </c>
      <c r="C84" s="105" t="s">
        <v>1880</v>
      </c>
      <c r="D84" s="105" t="s">
        <v>2402</v>
      </c>
      <c r="E84" s="53">
        <v>30.001926000000001</v>
      </c>
      <c r="F84" s="53">
        <v>80.033542999999995</v>
      </c>
      <c r="G84" s="106">
        <v>0.25</v>
      </c>
      <c r="H84" s="105" t="s">
        <v>2433</v>
      </c>
      <c r="I84" s="95" t="s">
        <v>869</v>
      </c>
      <c r="J84" s="95" t="s">
        <v>2404</v>
      </c>
    </row>
    <row r="85" spans="1:10" x14ac:dyDescent="0.4">
      <c r="A85" s="95">
        <v>79</v>
      </c>
      <c r="B85" s="105" t="s">
        <v>1919</v>
      </c>
      <c r="C85" s="105" t="s">
        <v>1266</v>
      </c>
      <c r="D85" s="105" t="s">
        <v>2402</v>
      </c>
      <c r="E85" s="53">
        <v>30.001902999999999</v>
      </c>
      <c r="F85" s="53">
        <v>80.033507999999998</v>
      </c>
      <c r="G85" s="106">
        <v>0.19</v>
      </c>
      <c r="H85" s="105" t="s">
        <v>2433</v>
      </c>
      <c r="I85" s="95" t="s">
        <v>869</v>
      </c>
      <c r="J85" s="95" t="s">
        <v>2404</v>
      </c>
    </row>
    <row r="86" spans="1:10" x14ac:dyDescent="0.4">
      <c r="A86" s="95">
        <v>80</v>
      </c>
      <c r="B86" s="105" t="s">
        <v>2457</v>
      </c>
      <c r="C86" s="105" t="s">
        <v>2413</v>
      </c>
      <c r="D86" s="105" t="s">
        <v>2402</v>
      </c>
      <c r="E86" s="53">
        <v>30.001901</v>
      </c>
      <c r="F86" s="53">
        <v>80.033449000000005</v>
      </c>
      <c r="G86" s="106">
        <v>0.15</v>
      </c>
      <c r="H86" s="105" t="s">
        <v>2433</v>
      </c>
      <c r="I86" s="95" t="s">
        <v>869</v>
      </c>
      <c r="J86" s="95" t="s">
        <v>2404</v>
      </c>
    </row>
    <row r="87" spans="1:10" x14ac:dyDescent="0.4">
      <c r="A87" s="95">
        <v>81</v>
      </c>
      <c r="B87" s="105" t="s">
        <v>2458</v>
      </c>
      <c r="C87" s="105" t="s">
        <v>913</v>
      </c>
      <c r="D87" s="105" t="s">
        <v>2402</v>
      </c>
      <c r="E87" s="53">
        <v>30.001844999999999</v>
      </c>
      <c r="F87" s="53">
        <v>80.033424999999994</v>
      </c>
      <c r="G87" s="106">
        <v>0.15</v>
      </c>
      <c r="H87" s="105" t="s">
        <v>2433</v>
      </c>
      <c r="I87" s="95" t="s">
        <v>869</v>
      </c>
      <c r="J87" s="95" t="s">
        <v>2404</v>
      </c>
    </row>
    <row r="88" spans="1:10" x14ac:dyDescent="0.4">
      <c r="A88" s="95">
        <v>82</v>
      </c>
      <c r="B88" s="105" t="s">
        <v>1919</v>
      </c>
      <c r="C88" s="105" t="s">
        <v>2185</v>
      </c>
      <c r="D88" s="105" t="s">
        <v>2402</v>
      </c>
      <c r="E88" s="53">
        <v>30.001977</v>
      </c>
      <c r="F88" s="53">
        <v>80.033366000000001</v>
      </c>
      <c r="G88" s="106">
        <v>0.25</v>
      </c>
      <c r="H88" s="105" t="s">
        <v>2433</v>
      </c>
      <c r="I88" s="95" t="s">
        <v>869</v>
      </c>
      <c r="J88" s="95" t="s">
        <v>2404</v>
      </c>
    </row>
    <row r="89" spans="1:10" x14ac:dyDescent="0.4">
      <c r="A89" s="95">
        <v>83</v>
      </c>
      <c r="B89" s="105" t="s">
        <v>2252</v>
      </c>
      <c r="C89" s="105" t="s">
        <v>2411</v>
      </c>
      <c r="D89" s="105" t="s">
        <v>2402</v>
      </c>
      <c r="E89" s="53">
        <v>30.001425000000001</v>
      </c>
      <c r="F89" s="53">
        <v>80.031495000000007</v>
      </c>
      <c r="G89" s="106">
        <v>0.15</v>
      </c>
      <c r="H89" s="105" t="s">
        <v>2433</v>
      </c>
      <c r="I89" s="95" t="s">
        <v>869</v>
      </c>
      <c r="J89" s="95" t="s">
        <v>2404</v>
      </c>
    </row>
    <row r="90" spans="1:10" x14ac:dyDescent="0.4">
      <c r="A90" s="95">
        <v>84</v>
      </c>
      <c r="B90" s="105" t="s">
        <v>2219</v>
      </c>
      <c r="C90" s="105" t="s">
        <v>2459</v>
      </c>
      <c r="D90" s="105" t="s">
        <v>2402</v>
      </c>
      <c r="E90" s="53">
        <v>30.001411000000001</v>
      </c>
      <c r="F90" s="53">
        <v>80.031530000000004</v>
      </c>
      <c r="G90" s="106">
        <v>0.25</v>
      </c>
      <c r="H90" s="105" t="s">
        <v>2433</v>
      </c>
      <c r="I90" s="95" t="s">
        <v>869</v>
      </c>
      <c r="J90" s="95" t="s">
        <v>2404</v>
      </c>
    </row>
    <row r="91" spans="1:10" x14ac:dyDescent="0.4">
      <c r="A91" s="95">
        <v>85</v>
      </c>
      <c r="B91" s="105" t="s">
        <v>2460</v>
      </c>
      <c r="C91" s="105" t="s">
        <v>2419</v>
      </c>
      <c r="D91" s="105" t="s">
        <v>2402</v>
      </c>
      <c r="E91" s="53">
        <v>30.001382</v>
      </c>
      <c r="F91" s="53">
        <v>80.031554</v>
      </c>
      <c r="G91" s="106">
        <v>0.15</v>
      </c>
      <c r="H91" s="105" t="s">
        <v>2433</v>
      </c>
      <c r="I91" s="95" t="s">
        <v>869</v>
      </c>
      <c r="J91" s="95" t="s">
        <v>2404</v>
      </c>
    </row>
    <row r="92" spans="1:10" x14ac:dyDescent="0.4">
      <c r="A92" s="95">
        <v>86</v>
      </c>
      <c r="B92" s="105" t="s">
        <v>2426</v>
      </c>
      <c r="C92" s="105" t="s">
        <v>872</v>
      </c>
      <c r="D92" s="105" t="s">
        <v>2402</v>
      </c>
      <c r="E92" s="53">
        <v>30.001351</v>
      </c>
      <c r="F92" s="53">
        <v>80.031599</v>
      </c>
      <c r="G92" s="106">
        <v>0.15</v>
      </c>
      <c r="H92" s="105" t="s">
        <v>2433</v>
      </c>
      <c r="I92" s="95" t="s">
        <v>869</v>
      </c>
      <c r="J92" s="95" t="s">
        <v>2404</v>
      </c>
    </row>
    <row r="93" spans="1:10" x14ac:dyDescent="0.4">
      <c r="A93" s="95">
        <v>87</v>
      </c>
      <c r="B93" s="105" t="s">
        <v>2457</v>
      </c>
      <c r="C93" s="105" t="s">
        <v>2409</v>
      </c>
      <c r="D93" s="105" t="s">
        <v>2402</v>
      </c>
      <c r="E93" s="53">
        <v>30.001329999999999</v>
      </c>
      <c r="F93" s="53">
        <v>80.031655000000001</v>
      </c>
      <c r="G93" s="106">
        <v>0.25</v>
      </c>
      <c r="H93" s="105" t="s">
        <v>2433</v>
      </c>
      <c r="I93" s="95" t="s">
        <v>869</v>
      </c>
      <c r="J93" s="95" t="s">
        <v>2404</v>
      </c>
    </row>
    <row r="94" spans="1:10" x14ac:dyDescent="0.4">
      <c r="A94" s="95">
        <v>88</v>
      </c>
      <c r="B94" s="105" t="s">
        <v>41</v>
      </c>
      <c r="C94" s="105" t="s">
        <v>913</v>
      </c>
      <c r="D94" s="105" t="s">
        <v>2402</v>
      </c>
      <c r="E94" s="53">
        <v>30.001329999999999</v>
      </c>
      <c r="F94" s="53">
        <v>80.031700999999998</v>
      </c>
      <c r="G94" s="106">
        <v>0.36</v>
      </c>
      <c r="H94" s="105" t="s">
        <v>2433</v>
      </c>
      <c r="I94" s="95" t="s">
        <v>869</v>
      </c>
      <c r="J94" s="95" t="s">
        <v>2404</v>
      </c>
    </row>
    <row r="95" spans="1:10" x14ac:dyDescent="0.4">
      <c r="A95" s="95">
        <v>89</v>
      </c>
      <c r="B95" s="105" t="s">
        <v>2461</v>
      </c>
      <c r="C95" s="105" t="s">
        <v>1315</v>
      </c>
      <c r="D95" s="105" t="s">
        <v>2402</v>
      </c>
      <c r="E95" s="53">
        <v>30.001322999999999</v>
      </c>
      <c r="F95" s="53">
        <v>80.031722000000002</v>
      </c>
      <c r="G95" s="106">
        <v>0.25</v>
      </c>
      <c r="H95" s="105" t="s">
        <v>2433</v>
      </c>
      <c r="I95" s="95" t="s">
        <v>869</v>
      </c>
      <c r="J95" s="95" t="s">
        <v>2404</v>
      </c>
    </row>
    <row r="96" spans="1:10" x14ac:dyDescent="0.4">
      <c r="A96" s="95">
        <v>90</v>
      </c>
      <c r="B96" s="105" t="s">
        <v>2462</v>
      </c>
      <c r="C96" s="105" t="s">
        <v>2463</v>
      </c>
      <c r="D96" s="105" t="s">
        <v>2402</v>
      </c>
      <c r="E96" s="53">
        <v>30.001289</v>
      </c>
      <c r="F96" s="53">
        <v>80.031752999999995</v>
      </c>
      <c r="G96" s="106">
        <v>0.15</v>
      </c>
      <c r="H96" s="105" t="s">
        <v>2433</v>
      </c>
      <c r="I96" s="95" t="s">
        <v>869</v>
      </c>
      <c r="J96" s="95" t="s">
        <v>2404</v>
      </c>
    </row>
    <row r="97" spans="1:10" x14ac:dyDescent="0.4">
      <c r="A97" s="95">
        <v>91</v>
      </c>
      <c r="B97" s="105" t="s">
        <v>2252</v>
      </c>
      <c r="C97" s="105" t="s">
        <v>170</v>
      </c>
      <c r="D97" s="105" t="s">
        <v>2402</v>
      </c>
      <c r="E97" s="53">
        <v>30.001287000000001</v>
      </c>
      <c r="F97" s="53">
        <v>80.031796</v>
      </c>
      <c r="G97" s="106">
        <v>0.25</v>
      </c>
      <c r="H97" s="105" t="s">
        <v>2433</v>
      </c>
      <c r="I97" s="95" t="s">
        <v>869</v>
      </c>
      <c r="J97" s="95" t="s">
        <v>2404</v>
      </c>
    </row>
    <row r="98" spans="1:10" x14ac:dyDescent="0.4">
      <c r="A98" s="95">
        <v>92</v>
      </c>
      <c r="B98" s="105" t="s">
        <v>41</v>
      </c>
      <c r="C98" s="105" t="s">
        <v>2142</v>
      </c>
      <c r="D98" s="105" t="s">
        <v>2402</v>
      </c>
      <c r="E98" s="53">
        <v>30.001263999999999</v>
      </c>
      <c r="F98" s="53">
        <v>80.031834000000003</v>
      </c>
      <c r="G98" s="106">
        <v>0.32</v>
      </c>
      <c r="H98" s="105" t="s">
        <v>2433</v>
      </c>
      <c r="I98" s="95" t="s">
        <v>869</v>
      </c>
      <c r="J98" s="95" t="s">
        <v>2404</v>
      </c>
    </row>
    <row r="99" spans="1:10" x14ac:dyDescent="0.4">
      <c r="A99" s="95">
        <v>93</v>
      </c>
      <c r="B99" s="105" t="s">
        <v>2457</v>
      </c>
      <c r="C99" s="105" t="s">
        <v>931</v>
      </c>
      <c r="D99" s="105" t="s">
        <v>2402</v>
      </c>
      <c r="E99" s="53">
        <v>30.001231000000001</v>
      </c>
      <c r="F99" s="53">
        <v>80.031863999999999</v>
      </c>
      <c r="G99" s="106">
        <v>0.26</v>
      </c>
      <c r="H99" s="105" t="s">
        <v>2433</v>
      </c>
      <c r="I99" s="95" t="s">
        <v>869</v>
      </c>
      <c r="J99" s="95" t="s">
        <v>2404</v>
      </c>
    </row>
    <row r="100" spans="1:10" x14ac:dyDescent="0.4">
      <c r="A100" s="95">
        <v>94</v>
      </c>
      <c r="B100" s="105" t="s">
        <v>2464</v>
      </c>
      <c r="C100" s="105" t="s">
        <v>1383</v>
      </c>
      <c r="D100" s="105" t="s">
        <v>2402</v>
      </c>
      <c r="E100" s="53">
        <v>30.001200999999998</v>
      </c>
      <c r="F100" s="53">
        <v>80.031893999999994</v>
      </c>
      <c r="G100" s="106">
        <v>0.26</v>
      </c>
      <c r="H100" s="105" t="s">
        <v>2433</v>
      </c>
      <c r="I100" s="95" t="s">
        <v>869</v>
      </c>
      <c r="J100" s="95" t="s">
        <v>2404</v>
      </c>
    </row>
    <row r="101" spans="1:10" x14ac:dyDescent="0.4">
      <c r="A101" s="95">
        <v>95</v>
      </c>
      <c r="B101" s="105" t="s">
        <v>909</v>
      </c>
      <c r="C101" s="105" t="s">
        <v>2419</v>
      </c>
      <c r="D101" s="105" t="s">
        <v>2402</v>
      </c>
      <c r="E101" s="53">
        <v>30.001177999999999</v>
      </c>
      <c r="F101" s="53">
        <v>80.031969000000004</v>
      </c>
      <c r="G101" s="106">
        <v>0.15</v>
      </c>
      <c r="H101" s="105" t="s">
        <v>2433</v>
      </c>
      <c r="I101" s="95" t="s">
        <v>869</v>
      </c>
      <c r="J101" s="95" t="s">
        <v>2404</v>
      </c>
    </row>
    <row r="102" spans="1:10" x14ac:dyDescent="0.4">
      <c r="A102" s="95">
        <v>96</v>
      </c>
      <c r="B102" s="105" t="s">
        <v>1266</v>
      </c>
      <c r="C102" s="105" t="s">
        <v>1241</v>
      </c>
      <c r="D102" s="105" t="s">
        <v>2402</v>
      </c>
      <c r="E102" s="53">
        <v>30.001131999999998</v>
      </c>
      <c r="F102" s="53">
        <v>80.032032999999998</v>
      </c>
      <c r="G102" s="106">
        <v>0.2</v>
      </c>
      <c r="H102" s="105" t="s">
        <v>2433</v>
      </c>
      <c r="I102" s="95" t="s">
        <v>869</v>
      </c>
      <c r="J102" s="95" t="s">
        <v>2404</v>
      </c>
    </row>
    <row r="103" spans="1:10" x14ac:dyDescent="0.4">
      <c r="A103" s="95">
        <v>97</v>
      </c>
      <c r="B103" s="105" t="s">
        <v>1954</v>
      </c>
      <c r="C103" s="105" t="s">
        <v>1571</v>
      </c>
      <c r="D103" s="105" t="s">
        <v>2402</v>
      </c>
      <c r="E103" s="53">
        <v>30.001111000000002</v>
      </c>
      <c r="F103" s="53">
        <v>80.032083999999998</v>
      </c>
      <c r="G103" s="106">
        <v>0.36</v>
      </c>
      <c r="H103" s="105" t="s">
        <v>2433</v>
      </c>
      <c r="I103" s="95" t="s">
        <v>869</v>
      </c>
      <c r="J103" s="95" t="s">
        <v>2404</v>
      </c>
    </row>
    <row r="104" spans="1:10" x14ac:dyDescent="0.4">
      <c r="A104" s="95">
        <v>98</v>
      </c>
      <c r="B104" s="105" t="s">
        <v>2465</v>
      </c>
      <c r="C104" s="105" t="s">
        <v>2401</v>
      </c>
      <c r="D104" s="105" t="s">
        <v>2402</v>
      </c>
      <c r="E104" s="53">
        <v>30.001062000000001</v>
      </c>
      <c r="F104" s="53">
        <v>80.032118999999994</v>
      </c>
      <c r="G104" s="106">
        <v>0.15</v>
      </c>
      <c r="H104" s="105" t="s">
        <v>2433</v>
      </c>
      <c r="I104" s="95" t="s">
        <v>869</v>
      </c>
      <c r="J104" s="95" t="s">
        <v>2404</v>
      </c>
    </row>
    <row r="105" spans="1:10" x14ac:dyDescent="0.4">
      <c r="A105" s="95">
        <v>99</v>
      </c>
      <c r="B105" s="105" t="s">
        <v>2466</v>
      </c>
      <c r="C105" s="105" t="s">
        <v>2405</v>
      </c>
      <c r="D105" s="105" t="s">
        <v>2402</v>
      </c>
      <c r="E105" s="53">
        <v>30.000938999999999</v>
      </c>
      <c r="F105" s="53">
        <v>80.032014000000004</v>
      </c>
      <c r="G105" s="106">
        <v>0.15</v>
      </c>
      <c r="H105" s="105" t="s">
        <v>2403</v>
      </c>
      <c r="I105" s="95" t="s">
        <v>869</v>
      </c>
      <c r="J105" s="95" t="s">
        <v>2404</v>
      </c>
    </row>
    <row r="106" spans="1:10" x14ac:dyDescent="0.4">
      <c r="A106" s="95">
        <v>100</v>
      </c>
      <c r="B106" s="105" t="s">
        <v>2413</v>
      </c>
      <c r="C106" s="105" t="s">
        <v>2407</v>
      </c>
      <c r="D106" s="105" t="s">
        <v>2402</v>
      </c>
      <c r="E106" s="53">
        <v>30.000896999999998</v>
      </c>
      <c r="F106" s="53">
        <v>80.032065000000003</v>
      </c>
      <c r="G106" s="106">
        <v>0.26</v>
      </c>
      <c r="H106" s="105" t="s">
        <v>2403</v>
      </c>
      <c r="I106" s="95" t="s">
        <v>869</v>
      </c>
      <c r="J106" s="95" t="s">
        <v>2404</v>
      </c>
    </row>
    <row r="107" spans="1:10" x14ac:dyDescent="0.4">
      <c r="A107" s="95">
        <v>101</v>
      </c>
      <c r="B107" s="105" t="s">
        <v>2462</v>
      </c>
      <c r="C107" s="105" t="s">
        <v>2408</v>
      </c>
      <c r="D107" s="105" t="s">
        <v>2402</v>
      </c>
      <c r="E107" s="53">
        <v>30.000810999999999</v>
      </c>
      <c r="F107" s="53">
        <v>80.031989999999993</v>
      </c>
      <c r="G107" s="106">
        <v>0.25</v>
      </c>
      <c r="H107" s="105" t="s">
        <v>2403</v>
      </c>
      <c r="I107" s="95" t="s">
        <v>869</v>
      </c>
      <c r="J107" s="95" t="s">
        <v>2404</v>
      </c>
    </row>
    <row r="108" spans="1:10" x14ac:dyDescent="0.4">
      <c r="A108" s="95">
        <v>102</v>
      </c>
      <c r="B108" s="105" t="s">
        <v>2467</v>
      </c>
      <c r="C108" s="105" t="s">
        <v>2410</v>
      </c>
      <c r="D108" s="105" t="s">
        <v>2402</v>
      </c>
      <c r="E108" s="53">
        <v>30.000706000000001</v>
      </c>
      <c r="F108" s="53">
        <v>80.031898999999996</v>
      </c>
      <c r="G108" s="106">
        <v>0.16</v>
      </c>
      <c r="H108" s="105" t="s">
        <v>2403</v>
      </c>
      <c r="I108" s="95" t="s">
        <v>869</v>
      </c>
      <c r="J108" s="95" t="s">
        <v>2404</v>
      </c>
    </row>
    <row r="109" spans="1:10" x14ac:dyDescent="0.4">
      <c r="A109" s="95">
        <v>103</v>
      </c>
      <c r="B109" s="105" t="s">
        <v>2468</v>
      </c>
      <c r="C109" s="105" t="s">
        <v>2412</v>
      </c>
      <c r="D109" s="105" t="s">
        <v>2402</v>
      </c>
      <c r="E109" s="53">
        <v>30.000643</v>
      </c>
      <c r="F109" s="53">
        <v>80.031907000000004</v>
      </c>
      <c r="G109" s="106">
        <v>0.16</v>
      </c>
      <c r="H109" s="105" t="s">
        <v>2403</v>
      </c>
      <c r="I109" s="95" t="s">
        <v>869</v>
      </c>
      <c r="J109" s="95" t="s">
        <v>2404</v>
      </c>
    </row>
    <row r="110" spans="1:10" x14ac:dyDescent="0.4">
      <c r="A110" s="95">
        <v>104</v>
      </c>
      <c r="B110" s="105" t="s">
        <v>1919</v>
      </c>
      <c r="C110" s="105" t="s">
        <v>931</v>
      </c>
      <c r="D110" s="105" t="s">
        <v>2402</v>
      </c>
      <c r="E110" s="53">
        <v>30.000603999999999</v>
      </c>
      <c r="F110" s="53">
        <v>80.031938999999994</v>
      </c>
      <c r="G110" s="106">
        <v>0.15</v>
      </c>
      <c r="H110" s="105" t="s">
        <v>2403</v>
      </c>
      <c r="I110" s="95" t="s">
        <v>869</v>
      </c>
      <c r="J110" s="95" t="s">
        <v>2404</v>
      </c>
    </row>
    <row r="111" spans="1:10" x14ac:dyDescent="0.4">
      <c r="A111" s="95">
        <v>105</v>
      </c>
      <c r="B111" s="105" t="s">
        <v>2456</v>
      </c>
      <c r="C111" s="105" t="s">
        <v>2415</v>
      </c>
      <c r="D111" s="105" t="s">
        <v>2402</v>
      </c>
      <c r="E111" s="53">
        <v>30.000565000000002</v>
      </c>
      <c r="F111" s="53">
        <v>30.000565000000002</v>
      </c>
      <c r="G111" s="106">
        <v>0.25</v>
      </c>
      <c r="H111" s="105" t="s">
        <v>2403</v>
      </c>
      <c r="I111" s="95" t="s">
        <v>869</v>
      </c>
      <c r="J111" s="95" t="s">
        <v>2404</v>
      </c>
    </row>
    <row r="112" spans="1:10" x14ac:dyDescent="0.4">
      <c r="A112" s="95">
        <v>106</v>
      </c>
      <c r="B112" s="105" t="s">
        <v>2417</v>
      </c>
      <c r="C112" s="105" t="s">
        <v>2405</v>
      </c>
      <c r="D112" s="105" t="s">
        <v>2402</v>
      </c>
      <c r="E112" s="53">
        <v>30.000526000000001</v>
      </c>
      <c r="F112" s="53">
        <v>80.031989999999993</v>
      </c>
      <c r="G112" s="106">
        <v>0.25</v>
      </c>
      <c r="H112" s="105" t="s">
        <v>2403</v>
      </c>
      <c r="I112" s="95" t="s">
        <v>869</v>
      </c>
      <c r="J112" s="95" t="s">
        <v>2404</v>
      </c>
    </row>
    <row r="113" spans="1:10" x14ac:dyDescent="0.4">
      <c r="A113" s="95">
        <v>107</v>
      </c>
      <c r="B113" s="105" t="s">
        <v>1470</v>
      </c>
      <c r="C113" s="105" t="s">
        <v>935</v>
      </c>
      <c r="D113" s="105" t="s">
        <v>2402</v>
      </c>
      <c r="E113" s="53">
        <v>30.000487</v>
      </c>
      <c r="F113" s="53">
        <v>80.032010999999997</v>
      </c>
      <c r="G113" s="106">
        <v>0.25</v>
      </c>
      <c r="H113" s="105" t="s">
        <v>2403</v>
      </c>
      <c r="I113" s="95" t="s">
        <v>869</v>
      </c>
      <c r="J113" s="95" t="s">
        <v>2404</v>
      </c>
    </row>
    <row r="114" spans="1:10" x14ac:dyDescent="0.4">
      <c r="A114" s="95">
        <v>108</v>
      </c>
      <c r="B114" s="105" t="s">
        <v>947</v>
      </c>
      <c r="C114" s="105" t="s">
        <v>2469</v>
      </c>
      <c r="D114" s="105" t="s">
        <v>2402</v>
      </c>
      <c r="E114" s="53">
        <v>30.000471000000001</v>
      </c>
      <c r="F114" s="53">
        <v>80.032054000000002</v>
      </c>
      <c r="G114" s="106">
        <v>0.26</v>
      </c>
      <c r="H114" s="105" t="s">
        <v>2403</v>
      </c>
      <c r="I114" s="95" t="s">
        <v>869</v>
      </c>
      <c r="J114" s="95" t="s">
        <v>2404</v>
      </c>
    </row>
    <row r="115" spans="1:10" x14ac:dyDescent="0.4">
      <c r="A115" s="95">
        <v>109</v>
      </c>
      <c r="B115" s="105" t="s">
        <v>2405</v>
      </c>
      <c r="C115" s="105" t="s">
        <v>2126</v>
      </c>
      <c r="D115" s="105" t="s">
        <v>2402</v>
      </c>
      <c r="E115" s="53">
        <v>30.007576</v>
      </c>
      <c r="F115" s="53">
        <v>80.034236000000007</v>
      </c>
      <c r="G115" s="106">
        <v>0.15</v>
      </c>
      <c r="H115" s="105" t="s">
        <v>2403</v>
      </c>
      <c r="I115" s="95" t="s">
        <v>869</v>
      </c>
      <c r="J115" s="95" t="s">
        <v>2404</v>
      </c>
    </row>
    <row r="116" spans="1:10" x14ac:dyDescent="0.4">
      <c r="A116" s="95">
        <v>110</v>
      </c>
      <c r="B116" s="105" t="s">
        <v>909</v>
      </c>
      <c r="C116" s="105" t="s">
        <v>2470</v>
      </c>
      <c r="D116" s="105" t="s">
        <v>2402</v>
      </c>
      <c r="E116" s="53">
        <v>30.007501000000001</v>
      </c>
      <c r="F116" s="53">
        <v>80.034210000000002</v>
      </c>
      <c r="G116" s="106">
        <v>0.23</v>
      </c>
      <c r="H116" s="105" t="s">
        <v>2403</v>
      </c>
      <c r="I116" s="95" t="s">
        <v>869</v>
      </c>
      <c r="J116" s="95" t="s">
        <v>2404</v>
      </c>
    </row>
    <row r="117" spans="1:10" x14ac:dyDescent="0.4">
      <c r="A117" s="95">
        <v>111</v>
      </c>
      <c r="B117" s="105" t="s">
        <v>926</v>
      </c>
      <c r="C117" s="105" t="s">
        <v>915</v>
      </c>
      <c r="D117" s="105" t="s">
        <v>2402</v>
      </c>
      <c r="E117" s="53">
        <v>30.007648</v>
      </c>
      <c r="F117" s="53">
        <v>80.034101000000007</v>
      </c>
      <c r="G117" s="106">
        <v>0.16</v>
      </c>
      <c r="H117" s="105" t="s">
        <v>2403</v>
      </c>
      <c r="I117" s="95" t="s">
        <v>869</v>
      </c>
      <c r="J117" s="95" t="s">
        <v>2404</v>
      </c>
    </row>
    <row r="118" spans="1:10" x14ac:dyDescent="0.4">
      <c r="A118" s="95">
        <v>112</v>
      </c>
      <c r="B118" s="105" t="s">
        <v>1245</v>
      </c>
      <c r="C118" s="105" t="s">
        <v>2471</v>
      </c>
      <c r="D118" s="105" t="s">
        <v>2402</v>
      </c>
      <c r="E118" s="53">
        <v>30.007688000000002</v>
      </c>
      <c r="F118" s="53">
        <v>80.034191000000007</v>
      </c>
      <c r="G118" s="106">
        <v>0.36</v>
      </c>
      <c r="H118" s="105" t="s">
        <v>2403</v>
      </c>
      <c r="I118" s="95" t="s">
        <v>869</v>
      </c>
      <c r="J118" s="95" t="s">
        <v>2404</v>
      </c>
    </row>
    <row r="119" spans="1:10" x14ac:dyDescent="0.4">
      <c r="A119" s="95">
        <v>113</v>
      </c>
      <c r="B119" s="105" t="s">
        <v>1571</v>
      </c>
      <c r="C119" s="105" t="s">
        <v>1404</v>
      </c>
      <c r="D119" s="105" t="s">
        <v>2402</v>
      </c>
      <c r="E119" s="53">
        <v>30.007819999999999</v>
      </c>
      <c r="F119" s="53">
        <v>80.034222999999997</v>
      </c>
      <c r="G119" s="106">
        <v>0.26</v>
      </c>
      <c r="H119" s="105" t="s">
        <v>2403</v>
      </c>
      <c r="I119" s="95" t="s">
        <v>869</v>
      </c>
      <c r="J119" s="95" t="s">
        <v>2404</v>
      </c>
    </row>
    <row r="120" spans="1:10" x14ac:dyDescent="0.4">
      <c r="A120" s="95">
        <v>114</v>
      </c>
      <c r="B120" s="105" t="s">
        <v>1470</v>
      </c>
      <c r="C120" s="105" t="s">
        <v>2472</v>
      </c>
      <c r="D120" s="105" t="s">
        <v>2402</v>
      </c>
      <c r="E120" s="53">
        <v>30.007769</v>
      </c>
      <c r="F120" s="53">
        <v>80.034215000000003</v>
      </c>
      <c r="G120" s="106">
        <v>0.3</v>
      </c>
      <c r="H120" s="105" t="s">
        <v>2403</v>
      </c>
      <c r="I120" s="95" t="s">
        <v>869</v>
      </c>
      <c r="J120" s="95" t="s">
        <v>2404</v>
      </c>
    </row>
    <row r="121" spans="1:10" x14ac:dyDescent="0.4">
      <c r="A121" s="95">
        <v>115</v>
      </c>
      <c r="B121" s="105" t="s">
        <v>1266</v>
      </c>
      <c r="C121" s="105" t="s">
        <v>2473</v>
      </c>
      <c r="D121" s="105" t="s">
        <v>2402</v>
      </c>
      <c r="E121" s="53">
        <v>30.007905999999998</v>
      </c>
      <c r="F121" s="53">
        <v>80.034255000000002</v>
      </c>
      <c r="G121" s="106">
        <v>0.32</v>
      </c>
      <c r="H121" s="105" t="s">
        <v>2403</v>
      </c>
      <c r="I121" s="95" t="s">
        <v>869</v>
      </c>
      <c r="J121" s="95" t="s">
        <v>2404</v>
      </c>
    </row>
    <row r="122" spans="1:10" x14ac:dyDescent="0.4">
      <c r="A122" s="95">
        <v>116</v>
      </c>
      <c r="B122" s="105" t="s">
        <v>946</v>
      </c>
      <c r="C122" s="105" t="s">
        <v>1318</v>
      </c>
      <c r="D122" s="105" t="s">
        <v>2402</v>
      </c>
      <c r="E122" s="53">
        <v>30.007926999999999</v>
      </c>
      <c r="F122" s="53">
        <v>80.034318999999996</v>
      </c>
      <c r="G122" s="106">
        <v>0.36</v>
      </c>
      <c r="H122" s="105" t="s">
        <v>2403</v>
      </c>
      <c r="I122" s="95" t="s">
        <v>869</v>
      </c>
      <c r="J122" s="95" t="s">
        <v>2404</v>
      </c>
    </row>
    <row r="123" spans="1:10" x14ac:dyDescent="0.4">
      <c r="A123" s="95">
        <v>117</v>
      </c>
      <c r="B123" s="105" t="s">
        <v>934</v>
      </c>
      <c r="C123" s="105" t="s">
        <v>2474</v>
      </c>
      <c r="D123" s="105" t="s">
        <v>2402</v>
      </c>
      <c r="E123" s="53">
        <v>30.007985000000001</v>
      </c>
      <c r="F123" s="53">
        <v>80.034378000000004</v>
      </c>
      <c r="G123" s="106">
        <v>0.39</v>
      </c>
      <c r="H123" s="105" t="s">
        <v>2403</v>
      </c>
      <c r="I123" s="95" t="s">
        <v>869</v>
      </c>
      <c r="J123" s="95" t="s">
        <v>2404</v>
      </c>
    </row>
    <row r="124" spans="1:10" x14ac:dyDescent="0.4">
      <c r="A124" s="95">
        <v>118</v>
      </c>
      <c r="B124" s="105" t="s">
        <v>926</v>
      </c>
      <c r="C124" s="105" t="s">
        <v>909</v>
      </c>
      <c r="D124" s="105" t="s">
        <v>2402</v>
      </c>
      <c r="E124" s="53">
        <v>30.008089999999999</v>
      </c>
      <c r="F124" s="53">
        <v>80.034450000000007</v>
      </c>
      <c r="G124" s="106">
        <v>0.25</v>
      </c>
      <c r="H124" s="105" t="s">
        <v>2403</v>
      </c>
      <c r="I124" s="95" t="s">
        <v>869</v>
      </c>
      <c r="J124" s="95" t="s">
        <v>2404</v>
      </c>
    </row>
    <row r="125" spans="1:10" x14ac:dyDescent="0.4">
      <c r="A125" s="95">
        <v>119</v>
      </c>
      <c r="B125" s="105" t="s">
        <v>905</v>
      </c>
      <c r="C125" s="105" t="s">
        <v>2475</v>
      </c>
      <c r="D125" s="105" t="s">
        <v>2402</v>
      </c>
      <c r="E125" s="53">
        <v>30.008103999999999</v>
      </c>
      <c r="F125" s="53">
        <v>80.034530000000004</v>
      </c>
      <c r="G125" s="106">
        <v>0.28000000000000003</v>
      </c>
      <c r="H125" s="105" t="s">
        <v>2403</v>
      </c>
      <c r="I125" s="95" t="s">
        <v>869</v>
      </c>
      <c r="J125" s="95" t="s">
        <v>2404</v>
      </c>
    </row>
    <row r="126" spans="1:10" x14ac:dyDescent="0.4">
      <c r="A126" s="95">
        <v>120</v>
      </c>
      <c r="B126" s="105" t="s">
        <v>915</v>
      </c>
      <c r="C126" s="105" t="s">
        <v>2129</v>
      </c>
      <c r="D126" s="105" t="s">
        <v>2402</v>
      </c>
      <c r="E126" s="53">
        <v>30.008167</v>
      </c>
      <c r="F126" s="53">
        <v>80.034627</v>
      </c>
      <c r="G126" s="106">
        <v>0.25</v>
      </c>
      <c r="H126" s="105" t="s">
        <v>2403</v>
      </c>
      <c r="I126" s="95" t="s">
        <v>869</v>
      </c>
      <c r="J126" s="95" t="s">
        <v>2404</v>
      </c>
    </row>
    <row r="127" spans="1:10" x14ac:dyDescent="0.4">
      <c r="A127" s="95">
        <v>121</v>
      </c>
      <c r="B127" s="105" t="s">
        <v>870</v>
      </c>
      <c r="C127" s="105" t="s">
        <v>2476</v>
      </c>
      <c r="D127" s="105" t="s">
        <v>2402</v>
      </c>
      <c r="E127" s="53">
        <v>30.007978999999999</v>
      </c>
      <c r="F127" s="53">
        <v>80.034638000000001</v>
      </c>
      <c r="G127" s="106">
        <v>0.21</v>
      </c>
      <c r="H127" s="105" t="s">
        <v>2416</v>
      </c>
      <c r="I127" s="95" t="s">
        <v>869</v>
      </c>
      <c r="J127" s="95" t="s">
        <v>2404</v>
      </c>
    </row>
    <row r="128" spans="1:10" x14ac:dyDescent="0.4">
      <c r="A128" s="95">
        <v>122</v>
      </c>
      <c r="B128" s="105" t="s">
        <v>917</v>
      </c>
      <c r="C128" s="105" t="s">
        <v>2477</v>
      </c>
      <c r="D128" s="105" t="s">
        <v>2402</v>
      </c>
      <c r="E128" s="53">
        <v>30.008018</v>
      </c>
      <c r="F128" s="53">
        <v>80.034717999999998</v>
      </c>
      <c r="G128" s="106">
        <v>0.33</v>
      </c>
      <c r="H128" s="105" t="s">
        <v>2403</v>
      </c>
      <c r="I128" s="95" t="s">
        <v>869</v>
      </c>
      <c r="J128" s="95" t="s">
        <v>2404</v>
      </c>
    </row>
    <row r="129" spans="1:10" x14ac:dyDescent="0.4">
      <c r="A129" s="95">
        <v>123</v>
      </c>
      <c r="B129" s="105" t="s">
        <v>1263</v>
      </c>
      <c r="C129" s="105" t="s">
        <v>2478</v>
      </c>
      <c r="D129" s="105" t="s">
        <v>2402</v>
      </c>
      <c r="E129" s="53">
        <v>30.007916000000002</v>
      </c>
      <c r="F129" s="53">
        <v>80.034730999999994</v>
      </c>
      <c r="G129" s="106">
        <v>0.25</v>
      </c>
      <c r="H129" s="105" t="s">
        <v>2403</v>
      </c>
      <c r="I129" s="95" t="s">
        <v>869</v>
      </c>
      <c r="J129" s="95" t="s">
        <v>2404</v>
      </c>
    </row>
    <row r="130" spans="1:10" x14ac:dyDescent="0.4">
      <c r="A130" s="95">
        <v>124</v>
      </c>
      <c r="B130" s="105" t="s">
        <v>1245</v>
      </c>
      <c r="C130" s="105" t="s">
        <v>2277</v>
      </c>
      <c r="D130" s="105" t="s">
        <v>2402</v>
      </c>
      <c r="E130" s="53">
        <v>30.008061999999999</v>
      </c>
      <c r="F130" s="53">
        <v>80.034766000000005</v>
      </c>
      <c r="G130" s="106">
        <v>0.25</v>
      </c>
      <c r="H130" s="105" t="s">
        <v>2403</v>
      </c>
      <c r="I130" s="95" t="s">
        <v>869</v>
      </c>
      <c r="J130" s="95" t="s">
        <v>2404</v>
      </c>
    </row>
    <row r="131" spans="1:10" x14ac:dyDescent="0.4">
      <c r="A131" s="95">
        <v>125</v>
      </c>
      <c r="B131" s="105" t="s">
        <v>1387</v>
      </c>
      <c r="C131" s="105" t="s">
        <v>2479</v>
      </c>
      <c r="D131" s="105" t="s">
        <v>2402</v>
      </c>
      <c r="E131" s="53">
        <v>30.008286999999999</v>
      </c>
      <c r="F131" s="53">
        <v>80.034639999999996</v>
      </c>
      <c r="G131" s="106">
        <v>0.25</v>
      </c>
      <c r="H131" s="105" t="s">
        <v>2403</v>
      </c>
      <c r="I131" s="95" t="s">
        <v>869</v>
      </c>
      <c r="J131" s="95" t="s">
        <v>2404</v>
      </c>
    </row>
    <row r="132" spans="1:10" x14ac:dyDescent="0.4">
      <c r="A132" s="95">
        <v>126</v>
      </c>
      <c r="B132" s="105" t="s">
        <v>2405</v>
      </c>
      <c r="C132" s="105" t="s">
        <v>1957</v>
      </c>
      <c r="D132" s="105" t="s">
        <v>2402</v>
      </c>
      <c r="E132" s="53">
        <v>30.008389000000001</v>
      </c>
      <c r="F132" s="53">
        <v>80.034726000000006</v>
      </c>
      <c r="G132" s="106">
        <v>0.35</v>
      </c>
      <c r="H132" s="105" t="s">
        <v>2403</v>
      </c>
      <c r="I132" s="95" t="s">
        <v>869</v>
      </c>
      <c r="J132" s="95" t="s">
        <v>2404</v>
      </c>
    </row>
    <row r="133" spans="1:10" x14ac:dyDescent="0.4">
      <c r="A133" s="95">
        <v>127</v>
      </c>
      <c r="B133" s="105" t="s">
        <v>909</v>
      </c>
      <c r="C133" s="105" t="s">
        <v>2480</v>
      </c>
      <c r="D133" s="105" t="s">
        <v>2402</v>
      </c>
      <c r="E133" s="53">
        <v>30.008490999999999</v>
      </c>
      <c r="F133" s="53">
        <v>80.034790000000001</v>
      </c>
      <c r="G133" s="106">
        <v>0.2</v>
      </c>
      <c r="H133" s="105" t="s">
        <v>2403</v>
      </c>
      <c r="I133" s="95" t="s">
        <v>869</v>
      </c>
      <c r="J133" s="95" t="s">
        <v>2404</v>
      </c>
    </row>
    <row r="134" spans="1:10" x14ac:dyDescent="0.4">
      <c r="A134" s="95">
        <v>128</v>
      </c>
      <c r="B134" s="105" t="s">
        <v>946</v>
      </c>
      <c r="C134" s="105" t="s">
        <v>2415</v>
      </c>
      <c r="D134" s="105" t="s">
        <v>2402</v>
      </c>
      <c r="E134" s="53">
        <v>30.008654</v>
      </c>
      <c r="F134" s="53">
        <v>80.034683000000001</v>
      </c>
      <c r="G134" s="106">
        <v>0.45</v>
      </c>
      <c r="H134" s="105" t="s">
        <v>2403</v>
      </c>
      <c r="I134" s="95" t="s">
        <v>869</v>
      </c>
      <c r="J134" s="95" t="s">
        <v>2404</v>
      </c>
    </row>
    <row r="135" spans="1:10" x14ac:dyDescent="0.4">
      <c r="A135" s="95">
        <v>129</v>
      </c>
      <c r="B135" s="105" t="s">
        <v>2411</v>
      </c>
      <c r="C135" s="105" t="s">
        <v>2411</v>
      </c>
      <c r="D135" s="105" t="s">
        <v>2402</v>
      </c>
      <c r="E135" s="53">
        <v>30.008683999999999</v>
      </c>
      <c r="F135" s="53">
        <v>80.034792999999993</v>
      </c>
      <c r="G135" s="106">
        <v>0.25</v>
      </c>
      <c r="H135" s="105" t="s">
        <v>2403</v>
      </c>
      <c r="I135" s="95" t="s">
        <v>869</v>
      </c>
      <c r="J135" s="95" t="s">
        <v>2404</v>
      </c>
    </row>
    <row r="136" spans="1:10" x14ac:dyDescent="0.4">
      <c r="A136" s="95">
        <v>130</v>
      </c>
      <c r="B136" s="105" t="s">
        <v>872</v>
      </c>
      <c r="C136" s="105" t="s">
        <v>915</v>
      </c>
      <c r="D136" s="105" t="s">
        <v>2402</v>
      </c>
      <c r="E136" s="53">
        <v>30.008901999999999</v>
      </c>
      <c r="F136" s="53">
        <v>80.034674999999993</v>
      </c>
      <c r="G136" s="106">
        <v>0.3</v>
      </c>
      <c r="H136" s="105" t="s">
        <v>2403</v>
      </c>
      <c r="I136" s="95" t="s">
        <v>869</v>
      </c>
      <c r="J136" s="95" t="s">
        <v>2404</v>
      </c>
    </row>
    <row r="137" spans="1:10" x14ac:dyDescent="0.4">
      <c r="A137" s="95">
        <v>131</v>
      </c>
      <c r="B137" s="105" t="s">
        <v>1830</v>
      </c>
      <c r="C137" s="105" t="s">
        <v>874</v>
      </c>
      <c r="D137" s="105" t="s">
        <v>2402</v>
      </c>
      <c r="E137" s="53">
        <v>30.008863000000002</v>
      </c>
      <c r="F137" s="53">
        <v>80.034546000000006</v>
      </c>
      <c r="G137" s="106">
        <v>0.5</v>
      </c>
      <c r="H137" s="105" t="s">
        <v>2403</v>
      </c>
      <c r="I137" s="95" t="s">
        <v>869</v>
      </c>
      <c r="J137" s="95" t="s">
        <v>2404</v>
      </c>
    </row>
    <row r="138" spans="1:10" x14ac:dyDescent="0.4">
      <c r="A138" s="95">
        <v>132</v>
      </c>
      <c r="B138" s="105" t="s">
        <v>931</v>
      </c>
      <c r="C138" s="105" t="s">
        <v>2481</v>
      </c>
      <c r="D138" s="105" t="s">
        <v>2402</v>
      </c>
      <c r="E138" s="53">
        <v>30.008904999999999</v>
      </c>
      <c r="F138" s="53">
        <v>80.034470999999996</v>
      </c>
      <c r="G138" s="106">
        <v>0.3</v>
      </c>
      <c r="H138" s="105" t="s">
        <v>2403</v>
      </c>
      <c r="I138" s="95" t="s">
        <v>869</v>
      </c>
      <c r="J138" s="95" t="s">
        <v>2404</v>
      </c>
    </row>
    <row r="139" spans="1:10" x14ac:dyDescent="0.4">
      <c r="A139" s="95">
        <v>133</v>
      </c>
      <c r="B139" s="105" t="s">
        <v>1387</v>
      </c>
      <c r="C139" s="105" t="s">
        <v>874</v>
      </c>
      <c r="D139" s="105" t="s">
        <v>2402</v>
      </c>
      <c r="E139" s="53">
        <v>30.008928000000001</v>
      </c>
      <c r="F139" s="53">
        <v>80.034417000000005</v>
      </c>
      <c r="G139" s="106">
        <v>0.15</v>
      </c>
      <c r="H139" s="105" t="s">
        <v>2403</v>
      </c>
      <c r="I139" s="95" t="s">
        <v>869</v>
      </c>
      <c r="J139" s="95" t="s">
        <v>2404</v>
      </c>
    </row>
    <row r="140" spans="1:10" x14ac:dyDescent="0.4">
      <c r="A140" s="95">
        <v>134</v>
      </c>
      <c r="B140" s="105" t="s">
        <v>909</v>
      </c>
      <c r="C140" s="105" t="s">
        <v>2455</v>
      </c>
      <c r="D140" s="105" t="s">
        <v>2402</v>
      </c>
      <c r="E140" s="53">
        <v>30.008939999999999</v>
      </c>
      <c r="F140" s="53">
        <v>80.034352999999996</v>
      </c>
      <c r="G140" s="106">
        <v>0.25</v>
      </c>
      <c r="H140" s="105" t="s">
        <v>2403</v>
      </c>
      <c r="I140" s="95" t="s">
        <v>869</v>
      </c>
      <c r="J140" s="95" t="s">
        <v>2404</v>
      </c>
    </row>
    <row r="141" spans="1:10" x14ac:dyDescent="0.4">
      <c r="A141" s="95">
        <v>135</v>
      </c>
      <c r="B141" s="105" t="s">
        <v>2482</v>
      </c>
      <c r="C141" s="105" t="s">
        <v>2483</v>
      </c>
      <c r="D141" s="105" t="s">
        <v>2402</v>
      </c>
      <c r="E141" s="53">
        <v>30.008897999999999</v>
      </c>
      <c r="F141" s="53">
        <v>80.034280999999993</v>
      </c>
      <c r="G141" s="106">
        <v>0.2</v>
      </c>
      <c r="H141" s="105" t="s">
        <v>2403</v>
      </c>
      <c r="I141" s="95" t="s">
        <v>869</v>
      </c>
      <c r="J141" s="95" t="s">
        <v>2404</v>
      </c>
    </row>
    <row r="142" spans="1:10" x14ac:dyDescent="0.4">
      <c r="A142" s="95">
        <v>136</v>
      </c>
      <c r="B142" s="105" t="s">
        <v>946</v>
      </c>
      <c r="C142" s="105" t="s">
        <v>2410</v>
      </c>
      <c r="D142" s="105" t="s">
        <v>2402</v>
      </c>
      <c r="E142" s="53">
        <v>30.008679999999998</v>
      </c>
      <c r="F142" s="53">
        <v>80.034115</v>
      </c>
      <c r="G142" s="106">
        <v>0.2</v>
      </c>
      <c r="H142" s="105" t="s">
        <v>2403</v>
      </c>
      <c r="I142" s="95" t="s">
        <v>869</v>
      </c>
      <c r="J142" s="95" t="s">
        <v>2404</v>
      </c>
    </row>
    <row r="143" spans="1:10" x14ac:dyDescent="0.4">
      <c r="A143" s="95">
        <v>137</v>
      </c>
      <c r="B143" s="105" t="s">
        <v>917</v>
      </c>
      <c r="C143" s="105" t="s">
        <v>2480</v>
      </c>
      <c r="D143" s="105" t="s">
        <v>2402</v>
      </c>
      <c r="E143" s="53">
        <v>30.009343999999999</v>
      </c>
      <c r="F143" s="53">
        <v>80.034854999999993</v>
      </c>
      <c r="G143" s="106">
        <v>0.28000000000000003</v>
      </c>
      <c r="H143" s="105" t="s">
        <v>2403</v>
      </c>
      <c r="I143" s="95" t="s">
        <v>869</v>
      </c>
      <c r="J143" s="95" t="s">
        <v>2404</v>
      </c>
    </row>
    <row r="144" spans="1:10" x14ac:dyDescent="0.4">
      <c r="A144" s="95">
        <v>138</v>
      </c>
      <c r="B144" s="105" t="s">
        <v>2484</v>
      </c>
      <c r="C144" s="105" t="s">
        <v>1275</v>
      </c>
      <c r="D144" s="105" t="s">
        <v>2402</v>
      </c>
      <c r="E144" s="53">
        <v>30.009374000000001</v>
      </c>
      <c r="F144" s="53">
        <v>80.034919000000002</v>
      </c>
      <c r="G144" s="106">
        <v>0.15</v>
      </c>
      <c r="H144" s="105" t="s">
        <v>2403</v>
      </c>
      <c r="I144" s="95" t="s">
        <v>869</v>
      </c>
      <c r="J144" s="95" t="s">
        <v>2404</v>
      </c>
    </row>
    <row r="145" spans="1:10" x14ac:dyDescent="0.4">
      <c r="A145" s="95">
        <v>139</v>
      </c>
      <c r="B145" s="105" t="s">
        <v>931</v>
      </c>
      <c r="C145" s="105" t="s">
        <v>2415</v>
      </c>
      <c r="D145" s="105" t="s">
        <v>2402</v>
      </c>
      <c r="E145" s="53">
        <v>30.00949</v>
      </c>
      <c r="F145" s="53">
        <v>80.034931999999998</v>
      </c>
      <c r="G145" s="106">
        <v>0.4</v>
      </c>
      <c r="H145" s="105" t="s">
        <v>2403</v>
      </c>
      <c r="I145" s="95" t="s">
        <v>869</v>
      </c>
      <c r="J145" s="95" t="s">
        <v>2404</v>
      </c>
    </row>
    <row r="146" spans="1:10" x14ac:dyDescent="0.4">
      <c r="A146" s="95">
        <v>140</v>
      </c>
      <c r="B146" s="105" t="s">
        <v>2485</v>
      </c>
      <c r="C146" s="105" t="s">
        <v>2486</v>
      </c>
      <c r="D146" s="105" t="s">
        <v>2402</v>
      </c>
      <c r="E146" s="53">
        <v>30.009518</v>
      </c>
      <c r="F146" s="53">
        <v>80.034998999999999</v>
      </c>
      <c r="G146" s="106">
        <v>0.56000000000000005</v>
      </c>
      <c r="H146" s="105" t="s">
        <v>2403</v>
      </c>
      <c r="I146" s="95" t="s">
        <v>869</v>
      </c>
      <c r="J146" s="95" t="s">
        <v>2404</v>
      </c>
    </row>
    <row r="147" spans="1:10" x14ac:dyDescent="0.4">
      <c r="A147" s="95">
        <v>141</v>
      </c>
      <c r="B147" s="105" t="s">
        <v>946</v>
      </c>
      <c r="C147" s="105" t="s">
        <v>1315</v>
      </c>
      <c r="D147" s="105" t="s">
        <v>2402</v>
      </c>
      <c r="E147" s="53">
        <v>30.009582999999999</v>
      </c>
      <c r="F147" s="53">
        <v>80.035060999999999</v>
      </c>
      <c r="G147" s="106">
        <v>0.35</v>
      </c>
      <c r="H147" s="105" t="s">
        <v>2403</v>
      </c>
      <c r="I147" s="95" t="s">
        <v>869</v>
      </c>
      <c r="J147" s="95" t="s">
        <v>2404</v>
      </c>
    </row>
    <row r="148" spans="1:10" x14ac:dyDescent="0.4">
      <c r="A148" s="95">
        <v>142</v>
      </c>
      <c r="B148" s="105" t="s">
        <v>1317</v>
      </c>
      <c r="C148" s="105" t="s">
        <v>1973</v>
      </c>
      <c r="D148" s="105" t="s">
        <v>2402</v>
      </c>
      <c r="E148" s="53">
        <v>30.009622</v>
      </c>
      <c r="F148" s="53">
        <v>80.034779</v>
      </c>
      <c r="G148" s="106">
        <v>0.36</v>
      </c>
      <c r="H148" s="105" t="s">
        <v>2403</v>
      </c>
      <c r="I148" s="95" t="s">
        <v>869</v>
      </c>
      <c r="J148" s="95" t="s">
        <v>2404</v>
      </c>
    </row>
    <row r="149" spans="1:10" x14ac:dyDescent="0.4">
      <c r="A149" s="95">
        <v>143</v>
      </c>
      <c r="B149" s="105" t="s">
        <v>909</v>
      </c>
      <c r="C149" s="105" t="s">
        <v>1337</v>
      </c>
      <c r="D149" s="105" t="s">
        <v>2402</v>
      </c>
      <c r="E149" s="53">
        <v>30.009743</v>
      </c>
      <c r="F149" s="53">
        <v>80.034976999999998</v>
      </c>
      <c r="G149" s="106">
        <v>0.18</v>
      </c>
      <c r="H149" s="105" t="s">
        <v>2403</v>
      </c>
      <c r="I149" s="95" t="s">
        <v>869</v>
      </c>
      <c r="J149" s="95" t="s">
        <v>2404</v>
      </c>
    </row>
    <row r="150" spans="1:10" x14ac:dyDescent="0.4">
      <c r="A150" s="95">
        <v>144</v>
      </c>
      <c r="B150" s="105" t="s">
        <v>2487</v>
      </c>
      <c r="C150" s="105" t="s">
        <v>2488</v>
      </c>
      <c r="D150" s="105" t="s">
        <v>2402</v>
      </c>
      <c r="E150" s="53">
        <v>30.009924000000002</v>
      </c>
      <c r="F150" s="53">
        <v>80.034955999999994</v>
      </c>
      <c r="G150" s="106">
        <v>0.3</v>
      </c>
      <c r="H150" s="105" t="s">
        <v>2403</v>
      </c>
      <c r="I150" s="95" t="s">
        <v>869</v>
      </c>
      <c r="J150" s="95" t="s">
        <v>2404</v>
      </c>
    </row>
    <row r="151" spans="1:10" x14ac:dyDescent="0.4">
      <c r="A151" s="95">
        <v>145</v>
      </c>
      <c r="B151" s="105" t="s">
        <v>888</v>
      </c>
      <c r="C151" s="105" t="s">
        <v>2439</v>
      </c>
      <c r="D151" s="105" t="s">
        <v>2402</v>
      </c>
      <c r="E151" s="53">
        <v>30.010111999999999</v>
      </c>
      <c r="F151" s="53">
        <v>80.034797999999995</v>
      </c>
      <c r="G151" s="106">
        <v>0.15</v>
      </c>
      <c r="H151" s="105" t="s">
        <v>2403</v>
      </c>
      <c r="I151" s="95" t="s">
        <v>869</v>
      </c>
      <c r="J151" s="95" t="s">
        <v>2404</v>
      </c>
    </row>
    <row r="152" spans="1:10" x14ac:dyDescent="0.4">
      <c r="A152" s="95">
        <v>146</v>
      </c>
      <c r="B152" s="105" t="s">
        <v>872</v>
      </c>
      <c r="C152" s="105" t="s">
        <v>909</v>
      </c>
      <c r="D152" s="105" t="s">
        <v>2402</v>
      </c>
      <c r="E152" s="53">
        <v>30.010279000000001</v>
      </c>
      <c r="F152" s="53">
        <v>80.034639999999996</v>
      </c>
      <c r="G152" s="106">
        <v>0.22</v>
      </c>
      <c r="H152" s="105" t="s">
        <v>2403</v>
      </c>
      <c r="I152" s="95" t="s">
        <v>869</v>
      </c>
      <c r="J152" s="95" t="s">
        <v>2404</v>
      </c>
    </row>
    <row r="153" spans="1:10" x14ac:dyDescent="0.4">
      <c r="A153" s="95">
        <v>147</v>
      </c>
      <c r="B153" s="105" t="s">
        <v>915</v>
      </c>
      <c r="C153" s="105" t="s">
        <v>1940</v>
      </c>
      <c r="D153" s="105" t="s">
        <v>2402</v>
      </c>
      <c r="E153" s="53">
        <v>30.010408999999999</v>
      </c>
      <c r="F153" s="53">
        <v>80.034655999999998</v>
      </c>
      <c r="G153" s="106">
        <v>0.48</v>
      </c>
      <c r="H153" s="105" t="s">
        <v>2403</v>
      </c>
      <c r="I153" s="95" t="s">
        <v>869</v>
      </c>
      <c r="J153" s="95" t="s">
        <v>2404</v>
      </c>
    </row>
    <row r="154" spans="1:10" x14ac:dyDescent="0.4">
      <c r="A154" s="95">
        <v>148</v>
      </c>
      <c r="B154" s="105" t="s">
        <v>915</v>
      </c>
      <c r="C154" s="105" t="s">
        <v>1940</v>
      </c>
      <c r="D154" s="105" t="s">
        <v>2402</v>
      </c>
      <c r="E154" s="53">
        <v>30.010504000000001</v>
      </c>
      <c r="F154" s="53">
        <v>80.034745000000001</v>
      </c>
      <c r="G154" s="106">
        <v>0.22</v>
      </c>
      <c r="H154" s="105" t="s">
        <v>2403</v>
      </c>
      <c r="I154" s="95" t="s">
        <v>869</v>
      </c>
      <c r="J154" s="95" t="s">
        <v>2404</v>
      </c>
    </row>
    <row r="155" spans="1:10" x14ac:dyDescent="0.4">
      <c r="A155" s="95">
        <v>149</v>
      </c>
      <c r="B155" s="105" t="s">
        <v>2429</v>
      </c>
      <c r="C155" s="105" t="s">
        <v>2489</v>
      </c>
      <c r="D155" s="105" t="s">
        <v>2402</v>
      </c>
      <c r="E155" s="53">
        <v>30.010570999999999</v>
      </c>
      <c r="F155" s="53">
        <v>80.034807000000001</v>
      </c>
      <c r="G155" s="106">
        <v>0.16</v>
      </c>
      <c r="H155" s="105" t="s">
        <v>2403</v>
      </c>
      <c r="I155" s="95" t="s">
        <v>869</v>
      </c>
      <c r="J155" s="95" t="s">
        <v>2404</v>
      </c>
    </row>
    <row r="156" spans="1:10" x14ac:dyDescent="0.4">
      <c r="A156" s="95">
        <v>150</v>
      </c>
      <c r="B156" s="105" t="s">
        <v>2430</v>
      </c>
      <c r="C156" s="105" t="s">
        <v>2490</v>
      </c>
      <c r="D156" s="105" t="s">
        <v>2402</v>
      </c>
      <c r="E156" s="53">
        <v>30.01078</v>
      </c>
      <c r="F156" s="53">
        <v>80.034803999999994</v>
      </c>
      <c r="G156" s="106">
        <v>0.2</v>
      </c>
      <c r="H156" s="105" t="s">
        <v>2403</v>
      </c>
      <c r="I156" s="95" t="s">
        <v>869</v>
      </c>
      <c r="J156" s="95" t="s">
        <v>2404</v>
      </c>
    </row>
    <row r="157" spans="1:10" x14ac:dyDescent="0.4">
      <c r="A157" s="95">
        <v>151</v>
      </c>
      <c r="B157" s="105" t="s">
        <v>2432</v>
      </c>
      <c r="C157" s="105" t="s">
        <v>2450</v>
      </c>
      <c r="D157" s="105" t="s">
        <v>2402</v>
      </c>
      <c r="E157" s="53">
        <v>30.011223000000001</v>
      </c>
      <c r="F157" s="53">
        <v>80.031715000000005</v>
      </c>
      <c r="G157" s="106">
        <v>0.17</v>
      </c>
      <c r="H157" s="105" t="s">
        <v>2403</v>
      </c>
      <c r="I157" s="95" t="s">
        <v>869</v>
      </c>
      <c r="J157" s="95" t="s">
        <v>2404</v>
      </c>
    </row>
    <row r="158" spans="1:10" x14ac:dyDescent="0.4">
      <c r="A158" s="95">
        <v>152</v>
      </c>
      <c r="B158" s="105" t="s">
        <v>2434</v>
      </c>
      <c r="C158" s="105" t="s">
        <v>2491</v>
      </c>
      <c r="D158" s="105" t="s">
        <v>2402</v>
      </c>
      <c r="E158" s="53">
        <v>30.011171999999998</v>
      </c>
      <c r="F158" s="53">
        <v>80.031659000000005</v>
      </c>
      <c r="G158" s="106">
        <v>0.17</v>
      </c>
      <c r="H158" s="105" t="s">
        <v>2403</v>
      </c>
      <c r="I158" s="95" t="s">
        <v>869</v>
      </c>
      <c r="J158" s="95" t="s">
        <v>2404</v>
      </c>
    </row>
    <row r="159" spans="1:10" x14ac:dyDescent="0.4">
      <c r="A159" s="95">
        <v>153</v>
      </c>
      <c r="B159" s="105" t="s">
        <v>1929</v>
      </c>
      <c r="C159" s="105" t="s">
        <v>931</v>
      </c>
      <c r="D159" s="105" t="s">
        <v>2402</v>
      </c>
      <c r="E159" s="53">
        <v>30.011112000000001</v>
      </c>
      <c r="F159" s="53">
        <v>80.031628999999995</v>
      </c>
      <c r="G159" s="106">
        <v>0.16</v>
      </c>
      <c r="H159" s="105" t="s">
        <v>2403</v>
      </c>
      <c r="I159" s="95" t="s">
        <v>869</v>
      </c>
      <c r="J159" s="95" t="s">
        <v>2404</v>
      </c>
    </row>
    <row r="160" spans="1:10" x14ac:dyDescent="0.4">
      <c r="A160" s="95">
        <v>154</v>
      </c>
      <c r="B160" s="105" t="s">
        <v>2185</v>
      </c>
      <c r="C160" s="105" t="s">
        <v>935</v>
      </c>
      <c r="D160" s="105" t="s">
        <v>2402</v>
      </c>
      <c r="E160" s="53">
        <v>30.011075000000002</v>
      </c>
      <c r="F160" s="53">
        <v>80.031581000000003</v>
      </c>
      <c r="G160" s="106">
        <v>0.16</v>
      </c>
      <c r="H160" s="105" t="s">
        <v>2403</v>
      </c>
      <c r="I160" s="95" t="s">
        <v>869</v>
      </c>
      <c r="J160" s="95" t="s">
        <v>2404</v>
      </c>
    </row>
    <row r="161" spans="1:10" x14ac:dyDescent="0.4">
      <c r="A161" s="95">
        <v>155</v>
      </c>
      <c r="B161" s="105" t="s">
        <v>2439</v>
      </c>
      <c r="C161" s="105" t="s">
        <v>902</v>
      </c>
      <c r="D161" s="105" t="s">
        <v>2402</v>
      </c>
      <c r="E161" s="53">
        <v>30.011042</v>
      </c>
      <c r="F161" s="53">
        <v>80.031548999999998</v>
      </c>
      <c r="G161" s="106">
        <v>0.2</v>
      </c>
      <c r="H161" s="105" t="s">
        <v>2403</v>
      </c>
      <c r="I161" s="95" t="s">
        <v>869</v>
      </c>
      <c r="J161" s="95" t="s">
        <v>2404</v>
      </c>
    </row>
    <row r="162" spans="1:10" x14ac:dyDescent="0.4">
      <c r="A162" s="95">
        <v>156</v>
      </c>
      <c r="B162" s="105" t="s">
        <v>1830</v>
      </c>
      <c r="C162" s="105" t="s">
        <v>2430</v>
      </c>
      <c r="D162" s="105" t="s">
        <v>2402</v>
      </c>
      <c r="E162" s="53">
        <v>30.010984000000001</v>
      </c>
      <c r="F162" s="53">
        <v>80.031559999999999</v>
      </c>
      <c r="G162" s="106">
        <v>0.24</v>
      </c>
      <c r="H162" s="105" t="s">
        <v>2403</v>
      </c>
      <c r="I162" s="95" t="s">
        <v>869</v>
      </c>
      <c r="J162" s="95" t="s">
        <v>2404</v>
      </c>
    </row>
    <row r="163" spans="1:10" x14ac:dyDescent="0.4">
      <c r="A163" s="95">
        <v>157</v>
      </c>
      <c r="B163" s="105" t="s">
        <v>2411</v>
      </c>
      <c r="C163" s="105" t="s">
        <v>1245</v>
      </c>
      <c r="D163" s="105" t="s">
        <v>2402</v>
      </c>
      <c r="E163" s="53">
        <v>30.011258000000002</v>
      </c>
      <c r="F163" s="53">
        <v>80.031823000000003</v>
      </c>
      <c r="G163" s="106">
        <v>0.15</v>
      </c>
      <c r="H163" s="105" t="s">
        <v>2403</v>
      </c>
      <c r="I163" s="95" t="s">
        <v>869</v>
      </c>
      <c r="J163" s="95" t="s">
        <v>2404</v>
      </c>
    </row>
    <row r="164" spans="1:10" x14ac:dyDescent="0.4">
      <c r="A164" s="95">
        <v>158</v>
      </c>
      <c r="B164" s="105" t="s">
        <v>1830</v>
      </c>
      <c r="C164" s="105" t="s">
        <v>2411</v>
      </c>
      <c r="D164" s="105" t="s">
        <v>2402</v>
      </c>
      <c r="E164" s="53">
        <v>30.011202000000001</v>
      </c>
      <c r="F164" s="53">
        <v>80.031850000000006</v>
      </c>
      <c r="G164" s="106">
        <v>0.25</v>
      </c>
      <c r="H164" s="105" t="s">
        <v>2403</v>
      </c>
      <c r="I164" s="95" t="s">
        <v>869</v>
      </c>
      <c r="J164" s="95" t="s">
        <v>2404</v>
      </c>
    </row>
    <row r="165" spans="1:10" x14ac:dyDescent="0.4">
      <c r="A165" s="95">
        <v>159</v>
      </c>
      <c r="B165" s="105" t="s">
        <v>2442</v>
      </c>
      <c r="C165" s="105" t="s">
        <v>1578</v>
      </c>
      <c r="D165" s="105" t="s">
        <v>2402</v>
      </c>
      <c r="E165" s="53">
        <v>30.01116</v>
      </c>
      <c r="F165" s="53">
        <v>80.031965999999997</v>
      </c>
      <c r="G165" s="106">
        <v>0.2</v>
      </c>
      <c r="H165" s="105" t="s">
        <v>2403</v>
      </c>
      <c r="I165" s="95" t="s">
        <v>869</v>
      </c>
      <c r="J165" s="95" t="s">
        <v>2404</v>
      </c>
    </row>
    <row r="166" spans="1:10" x14ac:dyDescent="0.4">
      <c r="A166" s="95">
        <v>160</v>
      </c>
      <c r="B166" s="105" t="s">
        <v>946</v>
      </c>
      <c r="C166" s="105" t="s">
        <v>909</v>
      </c>
      <c r="D166" s="105" t="s">
        <v>2402</v>
      </c>
      <c r="E166" s="53">
        <v>30.011132</v>
      </c>
      <c r="F166" s="53">
        <v>80.032148000000007</v>
      </c>
      <c r="G166" s="106">
        <v>0.2</v>
      </c>
      <c r="H166" s="105" t="s">
        <v>2403</v>
      </c>
      <c r="I166" s="95" t="s">
        <v>869</v>
      </c>
      <c r="J166" s="95" t="s">
        <v>2404</v>
      </c>
    </row>
    <row r="167" spans="1:10" x14ac:dyDescent="0.4">
      <c r="A167" s="95">
        <v>161</v>
      </c>
      <c r="B167" s="105" t="s">
        <v>909</v>
      </c>
      <c r="C167" s="105" t="s">
        <v>874</v>
      </c>
      <c r="D167" s="105" t="s">
        <v>2402</v>
      </c>
      <c r="E167" s="53">
        <v>30.011068999999999</v>
      </c>
      <c r="F167" s="53">
        <v>80.032003000000003</v>
      </c>
      <c r="G167" s="106">
        <v>0.15</v>
      </c>
      <c r="H167" s="105" t="s">
        <v>2403</v>
      </c>
      <c r="I167" s="95" t="s">
        <v>869</v>
      </c>
      <c r="J167" s="95" t="s">
        <v>2404</v>
      </c>
    </row>
    <row r="168" spans="1:10" x14ac:dyDescent="0.4">
      <c r="A168" s="95">
        <v>162</v>
      </c>
      <c r="B168" s="105" t="s">
        <v>872</v>
      </c>
      <c r="C168" s="105" t="s">
        <v>913</v>
      </c>
      <c r="D168" s="105" t="s">
        <v>2402</v>
      </c>
      <c r="E168" s="53">
        <v>30.011016000000001</v>
      </c>
      <c r="F168" s="53">
        <v>80.031941000000003</v>
      </c>
      <c r="G168" s="106">
        <v>0.3</v>
      </c>
      <c r="H168" s="105" t="s">
        <v>2403</v>
      </c>
      <c r="I168" s="95" t="s">
        <v>869</v>
      </c>
      <c r="J168" s="95" t="s">
        <v>2404</v>
      </c>
    </row>
    <row r="169" spans="1:10" x14ac:dyDescent="0.4">
      <c r="A169" s="95">
        <v>163</v>
      </c>
      <c r="B169" s="105" t="s">
        <v>2413</v>
      </c>
      <c r="C169" s="105" t="s">
        <v>2492</v>
      </c>
      <c r="D169" s="105" t="s">
        <v>2402</v>
      </c>
      <c r="E169" s="53">
        <v>30.010956</v>
      </c>
      <c r="F169" s="53">
        <v>80.031937999999997</v>
      </c>
      <c r="G169" s="106">
        <v>0.18</v>
      </c>
      <c r="H169" s="105" t="s">
        <v>2403</v>
      </c>
      <c r="I169" s="95" t="s">
        <v>869</v>
      </c>
      <c r="J169" s="95" t="s">
        <v>2404</v>
      </c>
    </row>
    <row r="170" spans="1:10" x14ac:dyDescent="0.4">
      <c r="A170" s="95">
        <v>164</v>
      </c>
      <c r="B170" s="105" t="s">
        <v>2442</v>
      </c>
      <c r="C170" s="105" t="s">
        <v>917</v>
      </c>
      <c r="D170" s="105" t="s">
        <v>2402</v>
      </c>
      <c r="E170" s="53">
        <v>30.010921</v>
      </c>
      <c r="F170" s="53">
        <v>80.031997000000004</v>
      </c>
      <c r="G170" s="106">
        <v>0.3</v>
      </c>
      <c r="H170" s="105" t="s">
        <v>2403</v>
      </c>
      <c r="I170" s="95" t="s">
        <v>869</v>
      </c>
      <c r="J170" s="95" t="s">
        <v>2404</v>
      </c>
    </row>
    <row r="171" spans="1:10" x14ac:dyDescent="0.4">
      <c r="A171" s="95">
        <v>165</v>
      </c>
      <c r="B171" s="105" t="s">
        <v>2493</v>
      </c>
      <c r="C171" s="105" t="s">
        <v>2494</v>
      </c>
      <c r="D171" s="105" t="s">
        <v>2402</v>
      </c>
      <c r="E171" s="53">
        <v>30.010864999999999</v>
      </c>
      <c r="F171" s="53">
        <v>80.031977999999995</v>
      </c>
      <c r="G171" s="106">
        <v>0.3</v>
      </c>
      <c r="H171" s="105" t="s">
        <v>2403</v>
      </c>
      <c r="I171" s="95" t="s">
        <v>869</v>
      </c>
      <c r="J171" s="95" t="s">
        <v>2404</v>
      </c>
    </row>
    <row r="172" spans="1:10" x14ac:dyDescent="0.4">
      <c r="A172" s="95">
        <v>166</v>
      </c>
      <c r="B172" s="105" t="s">
        <v>2448</v>
      </c>
      <c r="C172" s="105" t="s">
        <v>2495</v>
      </c>
      <c r="D172" s="105" t="s">
        <v>2402</v>
      </c>
      <c r="E172" s="53">
        <v>30.010819000000001</v>
      </c>
      <c r="F172" s="53">
        <v>80.032044999999997</v>
      </c>
      <c r="G172" s="106">
        <v>0.15</v>
      </c>
      <c r="H172" s="105" t="s">
        <v>2403</v>
      </c>
      <c r="I172" s="95" t="s">
        <v>869</v>
      </c>
      <c r="J172" s="95" t="s">
        <v>2404</v>
      </c>
    </row>
    <row r="173" spans="1:10" x14ac:dyDescent="0.4">
      <c r="A173" s="95">
        <v>167</v>
      </c>
      <c r="B173" s="105" t="s">
        <v>2449</v>
      </c>
      <c r="C173" s="105" t="s">
        <v>2201</v>
      </c>
      <c r="D173" s="105" t="s">
        <v>2402</v>
      </c>
      <c r="E173" s="53">
        <v>30.010745</v>
      </c>
      <c r="F173" s="53">
        <v>80.032004999999998</v>
      </c>
      <c r="G173" s="106">
        <v>0.25</v>
      </c>
      <c r="H173" s="105" t="s">
        <v>2403</v>
      </c>
      <c r="I173" s="95" t="s">
        <v>869</v>
      </c>
      <c r="J173" s="95" t="s">
        <v>2404</v>
      </c>
    </row>
    <row r="174" spans="1:10" x14ac:dyDescent="0.4">
      <c r="A174" s="95">
        <v>168</v>
      </c>
      <c r="B174" s="105" t="s">
        <v>1383</v>
      </c>
      <c r="C174" s="105" t="s">
        <v>2496</v>
      </c>
      <c r="D174" s="105" t="s">
        <v>2402</v>
      </c>
      <c r="E174" s="53">
        <v>30.010387000000001</v>
      </c>
      <c r="F174" s="53">
        <v>80.031747999999993</v>
      </c>
      <c r="G174" s="106">
        <v>0.2</v>
      </c>
      <c r="H174" s="105" t="s">
        <v>2403</v>
      </c>
      <c r="I174" s="95" t="s">
        <v>869</v>
      </c>
      <c r="J174" s="95" t="s">
        <v>2404</v>
      </c>
    </row>
    <row r="175" spans="1:10" x14ac:dyDescent="0.4">
      <c r="A175" s="95">
        <v>169</v>
      </c>
      <c r="B175" s="105" t="s">
        <v>2450</v>
      </c>
      <c r="C175" s="105" t="s">
        <v>913</v>
      </c>
      <c r="D175" s="105" t="s">
        <v>2402</v>
      </c>
      <c r="E175" s="53">
        <v>30.010731</v>
      </c>
      <c r="F175" s="53">
        <v>80.031734999999998</v>
      </c>
      <c r="G175" s="106">
        <v>0.22</v>
      </c>
      <c r="H175" s="105" t="s">
        <v>2403</v>
      </c>
      <c r="I175" s="95" t="s">
        <v>869</v>
      </c>
      <c r="J175" s="95" t="s">
        <v>2404</v>
      </c>
    </row>
    <row r="176" spans="1:10" x14ac:dyDescent="0.4">
      <c r="A176" s="95">
        <v>170</v>
      </c>
      <c r="B176" s="105" t="s">
        <v>909</v>
      </c>
      <c r="C176" s="105" t="s">
        <v>2497</v>
      </c>
      <c r="D176" s="105" t="s">
        <v>2402</v>
      </c>
      <c r="E176" s="53">
        <v>30.010798000000001</v>
      </c>
      <c r="F176" s="53">
        <v>80.030600000000007</v>
      </c>
      <c r="G176" s="106">
        <v>0.3</v>
      </c>
      <c r="H176" s="105" t="s">
        <v>2403</v>
      </c>
      <c r="I176" s="95" t="s">
        <v>869</v>
      </c>
      <c r="J176" s="95" t="s">
        <v>2404</v>
      </c>
    </row>
    <row r="177" spans="1:10" x14ac:dyDescent="0.4">
      <c r="A177" s="95">
        <v>171</v>
      </c>
      <c r="B177" s="105" t="s">
        <v>1266</v>
      </c>
      <c r="C177" s="105" t="s">
        <v>2498</v>
      </c>
      <c r="D177" s="105" t="s">
        <v>2402</v>
      </c>
      <c r="E177" s="53">
        <v>30.010666000000001</v>
      </c>
      <c r="F177" s="53">
        <v>80.030552</v>
      </c>
      <c r="G177" s="106">
        <v>0.25</v>
      </c>
      <c r="H177" s="105" t="s">
        <v>2403</v>
      </c>
      <c r="I177" s="95" t="s">
        <v>869</v>
      </c>
      <c r="J177" s="95" t="s">
        <v>2404</v>
      </c>
    </row>
    <row r="178" spans="1:10" x14ac:dyDescent="0.4">
      <c r="A178" s="95">
        <v>172</v>
      </c>
      <c r="B178" s="105" t="s">
        <v>2411</v>
      </c>
      <c r="C178" s="105" t="s">
        <v>2411</v>
      </c>
      <c r="D178" s="105" t="s">
        <v>2402</v>
      </c>
      <c r="E178" s="53">
        <v>30.010551</v>
      </c>
      <c r="F178" s="53">
        <v>80.030627999999993</v>
      </c>
      <c r="G178" s="106">
        <v>0.3</v>
      </c>
      <c r="H178" s="105" t="s">
        <v>2403</v>
      </c>
      <c r="I178" s="95" t="s">
        <v>869</v>
      </c>
      <c r="J178" s="95" t="s">
        <v>2404</v>
      </c>
    </row>
    <row r="179" spans="1:10" x14ac:dyDescent="0.4">
      <c r="A179" s="95">
        <v>173</v>
      </c>
      <c r="B179" s="105" t="s">
        <v>1358</v>
      </c>
      <c r="C179" s="105" t="s">
        <v>2499</v>
      </c>
      <c r="D179" s="105" t="s">
        <v>2402</v>
      </c>
      <c r="E179" s="53">
        <v>30.010459999999998</v>
      </c>
      <c r="F179" s="53">
        <v>80.030623000000006</v>
      </c>
      <c r="G179" s="106">
        <v>0.19</v>
      </c>
      <c r="H179" s="105" t="s">
        <v>2403</v>
      </c>
      <c r="I179" s="95" t="s">
        <v>869</v>
      </c>
      <c r="J179" s="95" t="s">
        <v>2404</v>
      </c>
    </row>
    <row r="180" spans="1:10" x14ac:dyDescent="0.4">
      <c r="A180" s="95">
        <v>174</v>
      </c>
      <c r="B180" s="105" t="s">
        <v>2413</v>
      </c>
      <c r="C180" s="105" t="s">
        <v>2483</v>
      </c>
      <c r="D180" s="105" t="s">
        <v>2402</v>
      </c>
      <c r="E180" s="53">
        <v>30.010373999999999</v>
      </c>
      <c r="F180" s="53">
        <v>80.030591000000001</v>
      </c>
      <c r="G180" s="106">
        <v>0.2</v>
      </c>
      <c r="H180" s="105" t="s">
        <v>2403</v>
      </c>
      <c r="I180" s="95" t="s">
        <v>869</v>
      </c>
      <c r="J180" s="95" t="s">
        <v>2404</v>
      </c>
    </row>
    <row r="181" spans="1:10" x14ac:dyDescent="0.4">
      <c r="A181" s="95">
        <v>175</v>
      </c>
      <c r="B181" s="105" t="s">
        <v>2452</v>
      </c>
      <c r="C181" s="105" t="s">
        <v>1280</v>
      </c>
      <c r="D181" s="105" t="s">
        <v>2402</v>
      </c>
      <c r="E181" s="53">
        <v>30.010286000000001</v>
      </c>
      <c r="F181" s="53">
        <v>80.030636999999999</v>
      </c>
      <c r="G181" s="106">
        <v>0.32</v>
      </c>
      <c r="H181" s="105" t="s">
        <v>2403</v>
      </c>
      <c r="I181" s="95" t="s">
        <v>869</v>
      </c>
      <c r="J181" s="95" t="s">
        <v>2404</v>
      </c>
    </row>
    <row r="182" spans="1:10" x14ac:dyDescent="0.4">
      <c r="A182" s="95">
        <v>176</v>
      </c>
      <c r="B182" s="105" t="s">
        <v>1266</v>
      </c>
      <c r="C182" s="105" t="s">
        <v>909</v>
      </c>
      <c r="D182" s="105" t="s">
        <v>2402</v>
      </c>
      <c r="E182" s="53">
        <v>30.010195</v>
      </c>
      <c r="F182" s="53">
        <v>80.030629000000005</v>
      </c>
      <c r="G182" s="106">
        <v>0.15</v>
      </c>
      <c r="H182" s="105" t="s">
        <v>2403</v>
      </c>
      <c r="I182" s="95" t="s">
        <v>869</v>
      </c>
      <c r="J182" s="95" t="s">
        <v>2404</v>
      </c>
    </row>
    <row r="183" spans="1:10" x14ac:dyDescent="0.4">
      <c r="A183" s="95">
        <v>177</v>
      </c>
      <c r="B183" s="105" t="s">
        <v>1333</v>
      </c>
      <c r="C183" s="105" t="s">
        <v>2500</v>
      </c>
      <c r="D183" s="105" t="s">
        <v>2402</v>
      </c>
      <c r="E183" s="53">
        <v>30.010152999999999</v>
      </c>
      <c r="F183" s="53">
        <v>80.030720000000002</v>
      </c>
      <c r="G183" s="106">
        <v>0.4</v>
      </c>
      <c r="H183" s="105" t="s">
        <v>2403</v>
      </c>
      <c r="I183" s="95" t="s">
        <v>869</v>
      </c>
      <c r="J183" s="95" t="s">
        <v>2404</v>
      </c>
    </row>
    <row r="184" spans="1:10" x14ac:dyDescent="0.4">
      <c r="A184" s="95">
        <v>178</v>
      </c>
      <c r="B184" s="105" t="s">
        <v>946</v>
      </c>
      <c r="C184" s="105" t="s">
        <v>909</v>
      </c>
      <c r="D184" s="105" t="s">
        <v>2402</v>
      </c>
      <c r="E184" s="53">
        <v>30.009364000000001</v>
      </c>
      <c r="F184" s="53">
        <v>80.029640000000001</v>
      </c>
      <c r="G184" s="106">
        <v>0.2</v>
      </c>
      <c r="H184" s="105" t="s">
        <v>2403</v>
      </c>
      <c r="I184" s="95" t="s">
        <v>869</v>
      </c>
      <c r="J184" s="95" t="s">
        <v>2404</v>
      </c>
    </row>
    <row r="185" spans="1:10" x14ac:dyDescent="0.4">
      <c r="A185" s="95">
        <v>179</v>
      </c>
      <c r="B185" s="105" t="s">
        <v>946</v>
      </c>
      <c r="C185" s="105" t="s">
        <v>89</v>
      </c>
      <c r="D185" s="105" t="s">
        <v>2402</v>
      </c>
      <c r="E185" s="53">
        <v>30.009401</v>
      </c>
      <c r="F185" s="53">
        <v>80.029674999999997</v>
      </c>
      <c r="G185" s="106">
        <v>0.39</v>
      </c>
      <c r="H185" s="105" t="s">
        <v>2403</v>
      </c>
      <c r="I185" s="95" t="s">
        <v>869</v>
      </c>
      <c r="J185" s="95" t="s">
        <v>2404</v>
      </c>
    </row>
    <row r="186" spans="1:10" x14ac:dyDescent="0.4">
      <c r="A186" s="95">
        <v>180</v>
      </c>
      <c r="B186" s="105" t="s">
        <v>872</v>
      </c>
      <c r="C186" s="105" t="s">
        <v>1255</v>
      </c>
      <c r="D186" s="105" t="s">
        <v>2402</v>
      </c>
      <c r="E186" s="53">
        <v>30.009615</v>
      </c>
      <c r="F186" s="53">
        <v>80.029565000000005</v>
      </c>
      <c r="G186" s="106">
        <v>0.2</v>
      </c>
      <c r="H186" s="105" t="s">
        <v>2403</v>
      </c>
      <c r="I186" s="95" t="s">
        <v>869</v>
      </c>
      <c r="J186" s="95" t="s">
        <v>2404</v>
      </c>
    </row>
    <row r="187" spans="1:10" x14ac:dyDescent="0.4">
      <c r="A187" s="95">
        <v>181</v>
      </c>
      <c r="B187" s="105" t="s">
        <v>1965</v>
      </c>
      <c r="C187" s="105" t="s">
        <v>909</v>
      </c>
      <c r="D187" s="105" t="s">
        <v>2501</v>
      </c>
      <c r="E187" s="53">
        <v>30.024425999999998</v>
      </c>
      <c r="F187" s="53">
        <v>80.074911999999998</v>
      </c>
      <c r="G187" s="106">
        <v>0.21</v>
      </c>
      <c r="H187" s="105" t="s">
        <v>2403</v>
      </c>
      <c r="I187" s="95" t="s">
        <v>869</v>
      </c>
      <c r="J187" s="95" t="s">
        <v>2404</v>
      </c>
    </row>
    <row r="188" spans="1:10" x14ac:dyDescent="0.4">
      <c r="A188" s="95">
        <v>182</v>
      </c>
      <c r="B188" s="105" t="s">
        <v>909</v>
      </c>
      <c r="C188" s="105" t="s">
        <v>2452</v>
      </c>
      <c r="D188" s="105" t="s">
        <v>2501</v>
      </c>
      <c r="E188" s="53">
        <v>30.024946</v>
      </c>
      <c r="F188" s="53">
        <v>80.076082999999997</v>
      </c>
      <c r="G188" s="106">
        <v>0.3</v>
      </c>
      <c r="H188" s="105" t="s">
        <v>2403</v>
      </c>
      <c r="I188" s="95" t="s">
        <v>869</v>
      </c>
      <c r="J188" s="95" t="s">
        <v>2404</v>
      </c>
    </row>
    <row r="189" spans="1:10" x14ac:dyDescent="0.4">
      <c r="A189" s="95">
        <v>183</v>
      </c>
      <c r="B189" s="105" t="s">
        <v>2411</v>
      </c>
      <c r="C189" s="105" t="s">
        <v>2411</v>
      </c>
      <c r="D189" s="105" t="s">
        <v>2501</v>
      </c>
      <c r="E189" s="53">
        <v>30.025105</v>
      </c>
      <c r="F189" s="53">
        <v>80.075587999999996</v>
      </c>
      <c r="G189" s="106">
        <v>0.2</v>
      </c>
      <c r="H189" s="105" t="s">
        <v>2403</v>
      </c>
      <c r="I189" s="95" t="s">
        <v>869</v>
      </c>
      <c r="J189" s="95" t="s">
        <v>2404</v>
      </c>
    </row>
    <row r="190" spans="1:10" x14ac:dyDescent="0.4">
      <c r="A190" s="95">
        <v>184</v>
      </c>
      <c r="B190" s="105" t="s">
        <v>2419</v>
      </c>
      <c r="C190" s="105" t="s">
        <v>1243</v>
      </c>
      <c r="D190" s="105" t="s">
        <v>2501</v>
      </c>
      <c r="E190" s="53">
        <v>30.025034999999999</v>
      </c>
      <c r="F190" s="53">
        <v>80.075649999999996</v>
      </c>
      <c r="G190" s="106">
        <v>0.26</v>
      </c>
      <c r="H190" s="105" t="s">
        <v>2403</v>
      </c>
      <c r="I190" s="95" t="s">
        <v>869</v>
      </c>
      <c r="J190" s="95" t="s">
        <v>2404</v>
      </c>
    </row>
    <row r="191" spans="1:10" x14ac:dyDescent="0.4">
      <c r="A191" s="95">
        <v>185</v>
      </c>
      <c r="B191" s="105" t="s">
        <v>2453</v>
      </c>
      <c r="C191" s="105" t="s">
        <v>2502</v>
      </c>
      <c r="D191" s="105" t="s">
        <v>2501</v>
      </c>
      <c r="E191" s="53">
        <v>30.024992999999998</v>
      </c>
      <c r="F191" s="53">
        <v>80.075684999999993</v>
      </c>
      <c r="G191" s="106">
        <v>0.2</v>
      </c>
      <c r="H191" s="105" t="s">
        <v>2403</v>
      </c>
      <c r="I191" s="95" t="s">
        <v>869</v>
      </c>
      <c r="J191" s="95" t="s">
        <v>2404</v>
      </c>
    </row>
    <row r="192" spans="1:10" x14ac:dyDescent="0.4">
      <c r="A192" s="95">
        <v>186</v>
      </c>
      <c r="B192" s="105" t="s">
        <v>909</v>
      </c>
      <c r="C192" s="105" t="s">
        <v>2503</v>
      </c>
      <c r="D192" s="105" t="s">
        <v>2501</v>
      </c>
      <c r="E192" s="53">
        <v>30.024906999999999</v>
      </c>
      <c r="F192" s="53">
        <v>80.075665999999998</v>
      </c>
      <c r="G192" s="106">
        <v>0.25</v>
      </c>
      <c r="H192" s="105" t="s">
        <v>2403</v>
      </c>
      <c r="I192" s="95" t="s">
        <v>869</v>
      </c>
      <c r="J192" s="95" t="s">
        <v>2404</v>
      </c>
    </row>
    <row r="193" spans="1:10" x14ac:dyDescent="0.4">
      <c r="A193" s="95">
        <v>187</v>
      </c>
      <c r="B193" s="105" t="s">
        <v>931</v>
      </c>
      <c r="C193" s="105" t="s">
        <v>1322</v>
      </c>
      <c r="D193" s="105" t="s">
        <v>2501</v>
      </c>
      <c r="E193" s="53">
        <v>30.024863</v>
      </c>
      <c r="F193" s="53">
        <v>80.075744</v>
      </c>
      <c r="G193" s="106">
        <v>0.21</v>
      </c>
      <c r="H193" s="105" t="s">
        <v>2403</v>
      </c>
      <c r="I193" s="95" t="s">
        <v>869</v>
      </c>
      <c r="J193" s="95" t="s">
        <v>2404</v>
      </c>
    </row>
    <row r="194" spans="1:10" x14ac:dyDescent="0.4">
      <c r="A194" s="95">
        <v>188</v>
      </c>
      <c r="B194" s="105" t="s">
        <v>917</v>
      </c>
      <c r="C194" s="105" t="s">
        <v>2504</v>
      </c>
      <c r="D194" s="105" t="s">
        <v>2501</v>
      </c>
      <c r="E194" s="53">
        <v>30.024830000000001</v>
      </c>
      <c r="F194" s="53">
        <v>80.075807999999995</v>
      </c>
      <c r="G194" s="106">
        <v>0.25</v>
      </c>
      <c r="H194" s="105" t="s">
        <v>2403</v>
      </c>
      <c r="I194" s="95" t="s">
        <v>869</v>
      </c>
      <c r="J194" s="95" t="s">
        <v>2404</v>
      </c>
    </row>
    <row r="195" spans="1:10" x14ac:dyDescent="0.4">
      <c r="A195" s="95">
        <v>189</v>
      </c>
      <c r="B195" s="105" t="s">
        <v>2453</v>
      </c>
      <c r="C195" s="105" t="s">
        <v>2442</v>
      </c>
      <c r="D195" s="105" t="s">
        <v>2501</v>
      </c>
      <c r="E195" s="53">
        <v>30.024778999999999</v>
      </c>
      <c r="F195" s="53">
        <v>80.075883000000005</v>
      </c>
      <c r="G195" s="106">
        <v>0.25</v>
      </c>
      <c r="H195" s="105" t="s">
        <v>2403</v>
      </c>
      <c r="I195" s="95" t="s">
        <v>869</v>
      </c>
      <c r="J195" s="95" t="s">
        <v>2404</v>
      </c>
    </row>
    <row r="196" spans="1:10" x14ac:dyDescent="0.4">
      <c r="A196" s="95">
        <v>190</v>
      </c>
      <c r="B196" s="105" t="s">
        <v>1322</v>
      </c>
      <c r="C196" s="105" t="s">
        <v>1880</v>
      </c>
      <c r="D196" s="105" t="s">
        <v>2501</v>
      </c>
      <c r="E196" s="53">
        <v>30.024878999999999</v>
      </c>
      <c r="F196" s="53">
        <v>80.076130000000006</v>
      </c>
      <c r="G196" s="106">
        <v>0.35</v>
      </c>
      <c r="H196" s="105" t="s">
        <v>2403</v>
      </c>
      <c r="I196" s="95" t="s">
        <v>869</v>
      </c>
      <c r="J196" s="95" t="s">
        <v>2404</v>
      </c>
    </row>
    <row r="197" spans="1:10" x14ac:dyDescent="0.4">
      <c r="A197" s="95">
        <v>191</v>
      </c>
      <c r="B197" s="105" t="s">
        <v>2503</v>
      </c>
      <c r="C197" s="105" t="s">
        <v>2409</v>
      </c>
      <c r="D197" s="105" t="s">
        <v>2501</v>
      </c>
      <c r="E197" s="53">
        <v>30.025074</v>
      </c>
      <c r="F197" s="53">
        <v>80.076058000000003</v>
      </c>
      <c r="G197" s="106">
        <v>0.26</v>
      </c>
      <c r="H197" s="105" t="s">
        <v>2403</v>
      </c>
      <c r="I197" s="95" t="s">
        <v>869</v>
      </c>
      <c r="J197" s="95" t="s">
        <v>2404</v>
      </c>
    </row>
    <row r="198" spans="1:10" x14ac:dyDescent="0.4">
      <c r="A198" s="95">
        <v>192</v>
      </c>
      <c r="B198" s="105" t="s">
        <v>1302</v>
      </c>
      <c r="C198" s="105" t="s">
        <v>2499</v>
      </c>
      <c r="D198" s="105" t="s">
        <v>2501</v>
      </c>
      <c r="E198" s="53">
        <v>30.024284999999999</v>
      </c>
      <c r="F198" s="53">
        <v>80.076042000000001</v>
      </c>
      <c r="G198" s="106">
        <v>0.25</v>
      </c>
      <c r="H198" s="105" t="s">
        <v>2403</v>
      </c>
      <c r="I198" s="95" t="s">
        <v>869</v>
      </c>
      <c r="J198" s="95" t="s">
        <v>2404</v>
      </c>
    </row>
    <row r="199" spans="1:10" x14ac:dyDescent="0.4">
      <c r="A199" s="95">
        <v>193</v>
      </c>
      <c r="B199" s="105" t="s">
        <v>2442</v>
      </c>
      <c r="C199" s="105" t="s">
        <v>915</v>
      </c>
      <c r="D199" s="105" t="s">
        <v>2501</v>
      </c>
      <c r="E199" s="53">
        <v>30.024359</v>
      </c>
      <c r="F199" s="53">
        <v>80.074834999999993</v>
      </c>
      <c r="G199" s="106">
        <v>0.24</v>
      </c>
      <c r="H199" s="105" t="s">
        <v>2403</v>
      </c>
      <c r="I199" s="95" t="s">
        <v>869</v>
      </c>
      <c r="J199" s="95" t="s">
        <v>2404</v>
      </c>
    </row>
    <row r="200" spans="1:10" x14ac:dyDescent="0.4">
      <c r="A200" s="95">
        <v>194</v>
      </c>
      <c r="B200" s="105" t="s">
        <v>1243</v>
      </c>
      <c r="C200" s="105" t="s">
        <v>1266</v>
      </c>
      <c r="D200" s="105" t="s">
        <v>2501</v>
      </c>
      <c r="E200" s="53">
        <v>30.024419000000002</v>
      </c>
      <c r="F200" s="53">
        <v>80.074932000000004</v>
      </c>
      <c r="G200" s="106">
        <v>0.2</v>
      </c>
      <c r="H200" s="105" t="s">
        <v>2403</v>
      </c>
      <c r="I200" s="95" t="s">
        <v>869</v>
      </c>
      <c r="J200" s="95" t="s">
        <v>2404</v>
      </c>
    </row>
    <row r="201" spans="1:10" x14ac:dyDescent="0.4">
      <c r="A201" s="95">
        <v>195</v>
      </c>
      <c r="B201" s="105" t="s">
        <v>909</v>
      </c>
      <c r="C201" s="105" t="s">
        <v>1333</v>
      </c>
      <c r="D201" s="105" t="s">
        <v>2501</v>
      </c>
      <c r="E201" s="53">
        <v>30.024592999999999</v>
      </c>
      <c r="F201" s="53">
        <v>80.074872999999997</v>
      </c>
      <c r="G201" s="106">
        <v>0.26</v>
      </c>
      <c r="H201" s="105" t="s">
        <v>2403</v>
      </c>
      <c r="I201" s="95" t="s">
        <v>869</v>
      </c>
      <c r="J201" s="95" t="s">
        <v>2404</v>
      </c>
    </row>
    <row r="202" spans="1:10" x14ac:dyDescent="0.4">
      <c r="A202" s="95">
        <v>196</v>
      </c>
      <c r="B202" s="105" t="s">
        <v>1358</v>
      </c>
      <c r="C202" s="105" t="s">
        <v>2411</v>
      </c>
      <c r="D202" s="105" t="s">
        <v>2501</v>
      </c>
      <c r="E202" s="53">
        <v>30.024775999999999</v>
      </c>
      <c r="F202" s="53">
        <v>80.074826999999999</v>
      </c>
      <c r="G202" s="106">
        <v>0.35</v>
      </c>
      <c r="H202" s="105" t="s">
        <v>2403</v>
      </c>
      <c r="I202" s="95" t="s">
        <v>869</v>
      </c>
      <c r="J202" s="95" t="s">
        <v>2404</v>
      </c>
    </row>
    <row r="203" spans="1:10" x14ac:dyDescent="0.4">
      <c r="A203" s="95">
        <v>197</v>
      </c>
      <c r="B203" s="105" t="s">
        <v>1406</v>
      </c>
      <c r="C203" s="105" t="s">
        <v>2505</v>
      </c>
      <c r="D203" s="105" t="s">
        <v>2501</v>
      </c>
      <c r="E203" s="53">
        <v>30.024850000000001</v>
      </c>
      <c r="F203" s="53">
        <v>80.074945</v>
      </c>
      <c r="G203" s="106">
        <v>0.2</v>
      </c>
      <c r="H203" s="105" t="s">
        <v>2403</v>
      </c>
      <c r="I203" s="95" t="s">
        <v>869</v>
      </c>
      <c r="J203" s="95" t="s">
        <v>2404</v>
      </c>
    </row>
    <row r="204" spans="1:10" x14ac:dyDescent="0.4">
      <c r="A204" s="95">
        <v>198</v>
      </c>
      <c r="B204" s="105" t="s">
        <v>1241</v>
      </c>
      <c r="C204" s="105" t="s">
        <v>1298</v>
      </c>
      <c r="D204" s="105" t="s">
        <v>2501</v>
      </c>
      <c r="E204" s="53">
        <v>30.024943</v>
      </c>
      <c r="F204" s="53">
        <v>80.074999000000005</v>
      </c>
      <c r="G204" s="106">
        <v>0.25</v>
      </c>
      <c r="H204" s="105" t="s">
        <v>2403</v>
      </c>
      <c r="I204" s="95" t="s">
        <v>869</v>
      </c>
      <c r="J204" s="95" t="s">
        <v>2404</v>
      </c>
    </row>
    <row r="205" spans="1:10" x14ac:dyDescent="0.4">
      <c r="A205" s="95">
        <v>199</v>
      </c>
      <c r="B205" s="105" t="s">
        <v>1266</v>
      </c>
      <c r="C205" s="105" t="s">
        <v>2411</v>
      </c>
      <c r="D205" s="105" t="s">
        <v>2501</v>
      </c>
      <c r="E205" s="53">
        <v>30.025061000000001</v>
      </c>
      <c r="F205" s="53">
        <v>80.075001999999998</v>
      </c>
      <c r="G205" s="106">
        <v>0.15</v>
      </c>
      <c r="H205" s="105" t="s">
        <v>2403</v>
      </c>
      <c r="I205" s="95" t="s">
        <v>869</v>
      </c>
      <c r="J205" s="95" t="s">
        <v>2404</v>
      </c>
    </row>
    <row r="206" spans="1:10" x14ac:dyDescent="0.4">
      <c r="A206" s="95">
        <v>200</v>
      </c>
      <c r="B206" s="105" t="s">
        <v>2454</v>
      </c>
      <c r="C206" s="105" t="s">
        <v>909</v>
      </c>
      <c r="D206" s="105" t="s">
        <v>2501</v>
      </c>
      <c r="E206" s="53">
        <v>30.025182000000001</v>
      </c>
      <c r="F206" s="53">
        <v>80.075149999999994</v>
      </c>
      <c r="G206" s="106">
        <v>0.21</v>
      </c>
      <c r="H206" s="105" t="s">
        <v>2403</v>
      </c>
      <c r="I206" s="95" t="s">
        <v>869</v>
      </c>
      <c r="J206" s="95" t="s">
        <v>2404</v>
      </c>
    </row>
    <row r="207" spans="1:10" x14ac:dyDescent="0.4">
      <c r="A207" s="95">
        <v>201</v>
      </c>
      <c r="B207" s="105" t="s">
        <v>2466</v>
      </c>
      <c r="C207" s="105" t="s">
        <v>2499</v>
      </c>
      <c r="D207" s="105" t="s">
        <v>2506</v>
      </c>
      <c r="E207" s="53">
        <v>30.051594000000001</v>
      </c>
      <c r="F207" s="53">
        <v>80.054550000000006</v>
      </c>
      <c r="G207" s="106">
        <v>0.9</v>
      </c>
      <c r="H207" s="105" t="s">
        <v>2436</v>
      </c>
      <c r="I207" s="95" t="s">
        <v>869</v>
      </c>
      <c r="J207" s="95" t="s">
        <v>2404</v>
      </c>
    </row>
    <row r="208" spans="1:10" x14ac:dyDescent="0.4">
      <c r="A208" s="95">
        <v>202</v>
      </c>
      <c r="B208" s="105" t="s">
        <v>909</v>
      </c>
      <c r="C208" s="105" t="s">
        <v>2499</v>
      </c>
      <c r="D208" s="105" t="s">
        <v>2506</v>
      </c>
      <c r="E208" s="53">
        <v>30.051607000000001</v>
      </c>
      <c r="F208" s="53">
        <v>80.054608000000002</v>
      </c>
      <c r="G208" s="106">
        <v>0.15</v>
      </c>
      <c r="H208" s="105" t="s">
        <v>2433</v>
      </c>
      <c r="I208" s="95" t="s">
        <v>869</v>
      </c>
      <c r="J208" s="95" t="s">
        <v>2404</v>
      </c>
    </row>
    <row r="209" spans="1:10" x14ac:dyDescent="0.4">
      <c r="A209" s="95">
        <v>203</v>
      </c>
      <c r="B209" s="105" t="s">
        <v>2411</v>
      </c>
      <c r="C209" s="105" t="s">
        <v>2409</v>
      </c>
      <c r="D209" s="105" t="s">
        <v>2506</v>
      </c>
      <c r="E209" s="53">
        <v>30.051622999999999</v>
      </c>
      <c r="F209" s="53">
        <v>80.054671999999997</v>
      </c>
      <c r="G209" s="106">
        <v>0.25</v>
      </c>
      <c r="H209" s="105" t="s">
        <v>2436</v>
      </c>
      <c r="I209" s="95" t="s">
        <v>869</v>
      </c>
      <c r="J209" s="95" t="s">
        <v>2404</v>
      </c>
    </row>
    <row r="210" spans="1:10" x14ac:dyDescent="0.4">
      <c r="A210" s="95">
        <v>204</v>
      </c>
      <c r="B210" s="105" t="s">
        <v>1266</v>
      </c>
      <c r="C210" s="105" t="s">
        <v>1880</v>
      </c>
      <c r="D210" s="105" t="s">
        <v>2506</v>
      </c>
      <c r="E210" s="53">
        <v>30.051621000000001</v>
      </c>
      <c r="F210" s="53">
        <v>80.054731000000004</v>
      </c>
      <c r="G210" s="106">
        <v>0.25</v>
      </c>
      <c r="H210" s="105" t="s">
        <v>2436</v>
      </c>
      <c r="I210" s="95" t="s">
        <v>869</v>
      </c>
      <c r="J210" s="95" t="s">
        <v>2404</v>
      </c>
    </row>
    <row r="211" spans="1:10" x14ac:dyDescent="0.4">
      <c r="A211" s="95">
        <v>205</v>
      </c>
      <c r="B211" s="105" t="s">
        <v>2499</v>
      </c>
      <c r="C211" s="105" t="s">
        <v>2414</v>
      </c>
      <c r="D211" s="105" t="s">
        <v>2506</v>
      </c>
      <c r="E211" s="53">
        <v>30.051632999999999</v>
      </c>
      <c r="F211" s="53">
        <v>80.054778999999996</v>
      </c>
      <c r="G211" s="106">
        <v>0.31</v>
      </c>
      <c r="H211" s="105" t="s">
        <v>2433</v>
      </c>
      <c r="I211" s="95" t="s">
        <v>869</v>
      </c>
      <c r="J211" s="95" t="s">
        <v>2404</v>
      </c>
    </row>
    <row r="212" spans="1:10" x14ac:dyDescent="0.4">
      <c r="A212" s="95">
        <v>206</v>
      </c>
      <c r="B212" s="105" t="s">
        <v>2507</v>
      </c>
      <c r="C212" s="105" t="s">
        <v>909</v>
      </c>
      <c r="D212" s="105" t="s">
        <v>2506</v>
      </c>
      <c r="E212" s="53">
        <v>30.051718999999999</v>
      </c>
      <c r="F212" s="53">
        <v>80.054849000000004</v>
      </c>
      <c r="G212" s="106">
        <v>0.28999999999999998</v>
      </c>
      <c r="H212" s="105" t="s">
        <v>2436</v>
      </c>
      <c r="I212" s="95" t="s">
        <v>869</v>
      </c>
      <c r="J212" s="95" t="s">
        <v>2404</v>
      </c>
    </row>
    <row r="213" spans="1:10" x14ac:dyDescent="0.4">
      <c r="A213" s="95">
        <v>207</v>
      </c>
      <c r="B213" s="105" t="s">
        <v>1333</v>
      </c>
      <c r="C213" s="105" t="s">
        <v>2411</v>
      </c>
      <c r="D213" s="105" t="s">
        <v>2506</v>
      </c>
      <c r="E213" s="53">
        <v>30.051756000000001</v>
      </c>
      <c r="F213" s="53">
        <v>80.054942999999994</v>
      </c>
      <c r="G213" s="106">
        <v>0.2</v>
      </c>
      <c r="H213" s="105" t="s">
        <v>2403</v>
      </c>
      <c r="I213" s="95" t="s">
        <v>869</v>
      </c>
      <c r="J213" s="95" t="s">
        <v>2404</v>
      </c>
    </row>
    <row r="214" spans="1:10" x14ac:dyDescent="0.4">
      <c r="A214" s="95">
        <v>208</v>
      </c>
      <c r="B214" s="105" t="s">
        <v>2442</v>
      </c>
      <c r="C214" s="105" t="s">
        <v>2455</v>
      </c>
      <c r="D214" s="105" t="s">
        <v>2506</v>
      </c>
      <c r="E214" s="53">
        <v>30.0518</v>
      </c>
      <c r="F214" s="53">
        <v>80.055009999999996</v>
      </c>
      <c r="G214" s="106">
        <v>0.2</v>
      </c>
      <c r="H214" s="105" t="s">
        <v>2403</v>
      </c>
      <c r="I214" s="95" t="s">
        <v>869</v>
      </c>
      <c r="J214" s="95" t="s">
        <v>2404</v>
      </c>
    </row>
    <row r="215" spans="1:10" x14ac:dyDescent="0.4">
      <c r="A215" s="95">
        <v>209</v>
      </c>
      <c r="B215" s="105" t="s">
        <v>2089</v>
      </c>
      <c r="C215" s="105" t="s">
        <v>1333</v>
      </c>
      <c r="D215" s="105" t="s">
        <v>2506</v>
      </c>
      <c r="E215" s="53">
        <v>30.051853000000001</v>
      </c>
      <c r="F215" s="53">
        <v>80.055122999999995</v>
      </c>
      <c r="G215" s="106">
        <v>0.5</v>
      </c>
      <c r="H215" s="105" t="s">
        <v>2433</v>
      </c>
      <c r="I215" s="95" t="s">
        <v>869</v>
      </c>
      <c r="J215" s="95" t="s">
        <v>2404</v>
      </c>
    </row>
    <row r="216" spans="1:10" x14ac:dyDescent="0.4">
      <c r="A216" s="95">
        <v>210</v>
      </c>
      <c r="B216" s="105" t="s">
        <v>2497</v>
      </c>
      <c r="C216" s="105" t="s">
        <v>2419</v>
      </c>
      <c r="D216" s="105" t="s">
        <v>2506</v>
      </c>
      <c r="E216" s="53">
        <v>30.051929999999999</v>
      </c>
      <c r="F216" s="53">
        <v>80.055158000000006</v>
      </c>
      <c r="G216" s="106">
        <v>0.31</v>
      </c>
      <c r="H216" s="105" t="s">
        <v>2436</v>
      </c>
      <c r="I216" s="95" t="s">
        <v>869</v>
      </c>
      <c r="J216" s="95" t="s">
        <v>2404</v>
      </c>
    </row>
    <row r="217" spans="1:10" x14ac:dyDescent="0.4">
      <c r="A217" s="95">
        <v>211</v>
      </c>
      <c r="B217" s="105" t="s">
        <v>1880</v>
      </c>
      <c r="C217" s="105" t="s">
        <v>2411</v>
      </c>
      <c r="D217" s="105" t="s">
        <v>2506</v>
      </c>
      <c r="E217" s="53">
        <v>30.051974000000001</v>
      </c>
      <c r="F217" s="53">
        <v>80.055193000000003</v>
      </c>
      <c r="G217" s="106">
        <v>0.21</v>
      </c>
      <c r="H217" s="105" t="s">
        <v>2436</v>
      </c>
      <c r="I217" s="95" t="s">
        <v>869</v>
      </c>
      <c r="J217" s="95" t="s">
        <v>2404</v>
      </c>
    </row>
    <row r="218" spans="1:10" x14ac:dyDescent="0.4">
      <c r="A218" s="95">
        <v>212</v>
      </c>
      <c r="B218" s="105" t="s">
        <v>2413</v>
      </c>
      <c r="C218" s="105" t="s">
        <v>926</v>
      </c>
      <c r="D218" s="105" t="s">
        <v>2506</v>
      </c>
      <c r="E218" s="53">
        <v>30.051950999999999</v>
      </c>
      <c r="F218" s="53">
        <v>80.055364999999995</v>
      </c>
      <c r="G218" s="106">
        <v>0.2</v>
      </c>
      <c r="H218" s="105" t="s">
        <v>2433</v>
      </c>
      <c r="I218" s="95" t="s">
        <v>869</v>
      </c>
      <c r="J218" s="95" t="s">
        <v>2404</v>
      </c>
    </row>
    <row r="219" spans="1:10" x14ac:dyDescent="0.4">
      <c r="A219" s="95">
        <v>213</v>
      </c>
      <c r="B219" s="105" t="s">
        <v>1952</v>
      </c>
      <c r="C219" s="105" t="s">
        <v>1241</v>
      </c>
      <c r="D219" s="105" t="s">
        <v>2506</v>
      </c>
      <c r="E219" s="53">
        <v>30.051956000000001</v>
      </c>
      <c r="F219" s="53">
        <v>80.055430000000001</v>
      </c>
      <c r="G219" s="106">
        <v>0.2</v>
      </c>
      <c r="H219" s="105" t="s">
        <v>2433</v>
      </c>
      <c r="I219" s="95" t="s">
        <v>869</v>
      </c>
      <c r="J219" s="95" t="s">
        <v>2404</v>
      </c>
    </row>
    <row r="220" spans="1:10" x14ac:dyDescent="0.4">
      <c r="A220" s="95">
        <v>214</v>
      </c>
      <c r="B220" s="105" t="s">
        <v>946</v>
      </c>
      <c r="C220" s="105" t="s">
        <v>944</v>
      </c>
      <c r="D220" s="105" t="s">
        <v>2506</v>
      </c>
      <c r="E220" s="53">
        <v>30.052026000000001</v>
      </c>
      <c r="F220" s="53">
        <v>80.055519000000004</v>
      </c>
      <c r="G220" s="106">
        <v>0.5</v>
      </c>
      <c r="H220" s="105" t="s">
        <v>2433</v>
      </c>
      <c r="I220" s="95" t="s">
        <v>869</v>
      </c>
      <c r="J220" s="95" t="s">
        <v>2404</v>
      </c>
    </row>
    <row r="221" spans="1:10" x14ac:dyDescent="0.4">
      <c r="A221" s="95">
        <v>215</v>
      </c>
      <c r="B221" s="105" t="s">
        <v>2409</v>
      </c>
      <c r="C221" s="105" t="s">
        <v>1470</v>
      </c>
      <c r="D221" s="105" t="s">
        <v>2506</v>
      </c>
      <c r="E221" s="53">
        <v>30.052070000000001</v>
      </c>
      <c r="F221" s="53">
        <v>80.055621000000002</v>
      </c>
      <c r="G221" s="106">
        <v>0.32</v>
      </c>
      <c r="H221" s="105" t="s">
        <v>2403</v>
      </c>
      <c r="I221" s="95" t="s">
        <v>869</v>
      </c>
      <c r="J221" s="95" t="s">
        <v>2404</v>
      </c>
    </row>
    <row r="222" spans="1:10" x14ac:dyDescent="0.4">
      <c r="A222" s="95">
        <v>216</v>
      </c>
      <c r="B222" s="105" t="s">
        <v>915</v>
      </c>
      <c r="C222" s="105" t="s">
        <v>947</v>
      </c>
      <c r="D222" s="105" t="s">
        <v>2506</v>
      </c>
      <c r="E222" s="53">
        <v>30.052219000000001</v>
      </c>
      <c r="F222" s="53">
        <v>80.055430999999999</v>
      </c>
      <c r="G222" s="106">
        <v>0.25</v>
      </c>
      <c r="H222" s="105" t="s">
        <v>2406</v>
      </c>
      <c r="I222" s="95" t="s">
        <v>869</v>
      </c>
      <c r="J222" s="95" t="s">
        <v>2404</v>
      </c>
    </row>
    <row r="223" spans="1:10" x14ac:dyDescent="0.4">
      <c r="A223" s="95">
        <v>217</v>
      </c>
      <c r="B223" s="105" t="s">
        <v>2508</v>
      </c>
      <c r="C223" s="105" t="s">
        <v>2405</v>
      </c>
      <c r="D223" s="105" t="s">
        <v>2506</v>
      </c>
      <c r="E223" s="53">
        <v>30.052256</v>
      </c>
      <c r="F223" s="53">
        <v>80.055198000000004</v>
      </c>
      <c r="G223" s="106">
        <v>0.25</v>
      </c>
      <c r="H223" s="105" t="s">
        <v>2406</v>
      </c>
      <c r="I223" s="95" t="s">
        <v>869</v>
      </c>
      <c r="J223" s="95" t="s">
        <v>2404</v>
      </c>
    </row>
    <row r="224" spans="1:10" x14ac:dyDescent="0.4">
      <c r="A224" s="95">
        <v>218</v>
      </c>
      <c r="B224" s="105" t="s">
        <v>1880</v>
      </c>
      <c r="C224" s="105" t="s">
        <v>909</v>
      </c>
      <c r="D224" s="105" t="s">
        <v>2506</v>
      </c>
      <c r="E224" s="53">
        <v>30.052250999999998</v>
      </c>
      <c r="F224" s="53">
        <v>80.055430999999999</v>
      </c>
      <c r="G224" s="106">
        <v>0.15</v>
      </c>
      <c r="H224" s="105" t="s">
        <v>2403</v>
      </c>
      <c r="I224" s="95" t="s">
        <v>869</v>
      </c>
      <c r="J224" s="95" t="s">
        <v>2404</v>
      </c>
    </row>
    <row r="225" spans="1:10" x14ac:dyDescent="0.4">
      <c r="A225" s="95">
        <v>219</v>
      </c>
      <c r="B225" s="105" t="s">
        <v>1952</v>
      </c>
      <c r="C225" s="105" t="s">
        <v>926</v>
      </c>
      <c r="D225" s="105" t="s">
        <v>2506</v>
      </c>
      <c r="E225" s="53">
        <v>30.052541999999999</v>
      </c>
      <c r="F225" s="53">
        <v>80.055751000000001</v>
      </c>
      <c r="G225" s="106">
        <v>0.24</v>
      </c>
      <c r="H225" s="105" t="s">
        <v>2403</v>
      </c>
      <c r="I225" s="95" t="s">
        <v>869</v>
      </c>
      <c r="J225" s="95" t="s">
        <v>2404</v>
      </c>
    </row>
    <row r="226" spans="1:10" x14ac:dyDescent="0.4">
      <c r="A226" s="95">
        <v>220</v>
      </c>
      <c r="B226" s="105" t="s">
        <v>902</v>
      </c>
      <c r="C226" s="105" t="s">
        <v>1245</v>
      </c>
      <c r="D226" s="105" t="s">
        <v>2506</v>
      </c>
      <c r="E226" s="53">
        <v>30.052575000000001</v>
      </c>
      <c r="F226" s="53">
        <v>80.055451000000005</v>
      </c>
      <c r="G226" s="106">
        <v>0.25</v>
      </c>
      <c r="H226" s="105" t="s">
        <v>2403</v>
      </c>
      <c r="I226" s="95" t="s">
        <v>869</v>
      </c>
      <c r="J226" s="95" t="s">
        <v>2404</v>
      </c>
    </row>
    <row r="227" spans="1:10" x14ac:dyDescent="0.4">
      <c r="A227" s="95">
        <v>221</v>
      </c>
      <c r="B227" s="105" t="s">
        <v>2442</v>
      </c>
      <c r="C227" s="105" t="s">
        <v>1571</v>
      </c>
      <c r="D227" s="105" t="s">
        <v>2506</v>
      </c>
      <c r="E227" s="53">
        <v>30.052638000000002</v>
      </c>
      <c r="F227" s="53">
        <v>80.055328000000003</v>
      </c>
      <c r="G227" s="106">
        <v>0.4</v>
      </c>
      <c r="H227" s="105" t="s">
        <v>2433</v>
      </c>
      <c r="I227" s="95" t="s">
        <v>869</v>
      </c>
      <c r="J227" s="95" t="s">
        <v>2404</v>
      </c>
    </row>
    <row r="228" spans="1:10" x14ac:dyDescent="0.4">
      <c r="A228" s="95">
        <v>222</v>
      </c>
      <c r="B228" s="105" t="s">
        <v>926</v>
      </c>
      <c r="C228" s="105" t="s">
        <v>1470</v>
      </c>
      <c r="D228" s="105" t="s">
        <v>2506</v>
      </c>
      <c r="E228" s="53">
        <v>30.052654</v>
      </c>
      <c r="F228" s="53">
        <v>80.055601999999993</v>
      </c>
      <c r="G228" s="106">
        <v>0.4</v>
      </c>
      <c r="H228" s="105" t="s">
        <v>2433</v>
      </c>
      <c r="I228" s="95" t="s">
        <v>869</v>
      </c>
      <c r="J228" s="95" t="s">
        <v>2404</v>
      </c>
    </row>
    <row r="229" spans="1:10" x14ac:dyDescent="0.4">
      <c r="A229" s="95">
        <v>223</v>
      </c>
      <c r="B229" s="105" t="s">
        <v>702</v>
      </c>
      <c r="C229" s="105" t="s">
        <v>1266</v>
      </c>
      <c r="D229" s="105" t="s">
        <v>2506</v>
      </c>
      <c r="E229" s="53">
        <v>30.052554000000001</v>
      </c>
      <c r="F229" s="53">
        <v>80.055715000000006</v>
      </c>
      <c r="G229" s="106">
        <v>0.4</v>
      </c>
      <c r="H229" s="105" t="s">
        <v>2433</v>
      </c>
      <c r="I229" s="95" t="s">
        <v>869</v>
      </c>
      <c r="J229" s="95" t="s">
        <v>2404</v>
      </c>
    </row>
    <row r="230" spans="1:10" x14ac:dyDescent="0.4">
      <c r="A230" s="95">
        <v>224</v>
      </c>
      <c r="B230" s="105" t="s">
        <v>2509</v>
      </c>
      <c r="C230" s="105" t="s">
        <v>946</v>
      </c>
      <c r="D230" s="105" t="s">
        <v>2506</v>
      </c>
      <c r="E230" s="53">
        <v>30.052515</v>
      </c>
      <c r="F230" s="53">
        <v>80.055621000000002</v>
      </c>
      <c r="G230" s="106">
        <v>0.8</v>
      </c>
      <c r="H230" s="105" t="s">
        <v>2433</v>
      </c>
      <c r="I230" s="95" t="s">
        <v>869</v>
      </c>
      <c r="J230" s="95" t="s">
        <v>2404</v>
      </c>
    </row>
    <row r="231" spans="1:10" x14ac:dyDescent="0.4">
      <c r="A231" s="95">
        <v>225</v>
      </c>
      <c r="B231" s="105" t="s">
        <v>2480</v>
      </c>
      <c r="C231" s="105" t="s">
        <v>872</v>
      </c>
      <c r="D231" s="105" t="s">
        <v>2506</v>
      </c>
      <c r="E231" s="53">
        <v>30.052465999999999</v>
      </c>
      <c r="F231" s="53">
        <v>80.055593999999999</v>
      </c>
      <c r="G231" s="106">
        <v>0.4</v>
      </c>
      <c r="H231" s="105" t="s">
        <v>2433</v>
      </c>
      <c r="I231" s="95" t="s">
        <v>869</v>
      </c>
      <c r="J231" s="95" t="s">
        <v>2404</v>
      </c>
    </row>
    <row r="232" spans="1:10" x14ac:dyDescent="0.4">
      <c r="A232" s="95">
        <v>226</v>
      </c>
      <c r="B232" s="105" t="s">
        <v>1321</v>
      </c>
      <c r="C232" s="105" t="s">
        <v>915</v>
      </c>
      <c r="D232" s="105" t="s">
        <v>2506</v>
      </c>
      <c r="E232" s="53">
        <v>30.052420000000001</v>
      </c>
      <c r="F232" s="53">
        <v>80.055546000000007</v>
      </c>
      <c r="G232" s="106">
        <v>0.6</v>
      </c>
      <c r="H232" s="105" t="s">
        <v>2433</v>
      </c>
      <c r="I232" s="95" t="s">
        <v>869</v>
      </c>
      <c r="J232" s="95" t="s">
        <v>2404</v>
      </c>
    </row>
    <row r="233" spans="1:10" x14ac:dyDescent="0.4">
      <c r="A233" s="95">
        <v>227</v>
      </c>
      <c r="B233" s="105" t="s">
        <v>909</v>
      </c>
      <c r="C233" s="105" t="s">
        <v>915</v>
      </c>
      <c r="D233" s="105" t="s">
        <v>2506</v>
      </c>
      <c r="E233" s="53">
        <v>30.052361999999999</v>
      </c>
      <c r="F233" s="53">
        <v>80.055576000000002</v>
      </c>
      <c r="G233" s="106">
        <v>0.3</v>
      </c>
      <c r="H233" s="105" t="s">
        <v>2433</v>
      </c>
      <c r="I233" s="95" t="s">
        <v>869</v>
      </c>
      <c r="J233" s="95" t="s">
        <v>2404</v>
      </c>
    </row>
    <row r="234" spans="1:10" x14ac:dyDescent="0.4">
      <c r="A234" s="95">
        <v>228</v>
      </c>
      <c r="B234" s="105" t="s">
        <v>2510</v>
      </c>
      <c r="C234" s="105" t="s">
        <v>2429</v>
      </c>
      <c r="D234" s="105" t="s">
        <v>2506</v>
      </c>
      <c r="E234" s="53">
        <v>30.052292000000001</v>
      </c>
      <c r="F234" s="53">
        <v>80.055509000000001</v>
      </c>
      <c r="G234" s="106">
        <v>0.2</v>
      </c>
      <c r="H234" s="105" t="s">
        <v>2433</v>
      </c>
      <c r="I234" s="95" t="s">
        <v>869</v>
      </c>
      <c r="J234" s="95" t="s">
        <v>2404</v>
      </c>
    </row>
    <row r="235" spans="1:10" x14ac:dyDescent="0.4">
      <c r="A235" s="95">
        <v>229</v>
      </c>
      <c r="B235" s="105" t="s">
        <v>2450</v>
      </c>
      <c r="C235" s="105" t="s">
        <v>2430</v>
      </c>
      <c r="D235" s="105" t="s">
        <v>2506</v>
      </c>
      <c r="E235" s="53">
        <v>30.052239</v>
      </c>
      <c r="F235" s="53">
        <v>80.055398999999994</v>
      </c>
      <c r="G235" s="106">
        <v>0.22</v>
      </c>
      <c r="H235" s="105" t="s">
        <v>2403</v>
      </c>
      <c r="I235" s="95" t="s">
        <v>869</v>
      </c>
      <c r="J235" s="95" t="s">
        <v>2404</v>
      </c>
    </row>
    <row r="236" spans="1:10" x14ac:dyDescent="0.4">
      <c r="A236" s="95">
        <v>230</v>
      </c>
      <c r="B236" s="105" t="s">
        <v>2419</v>
      </c>
      <c r="C236" s="105" t="s">
        <v>2432</v>
      </c>
      <c r="D236" s="105" t="s">
        <v>2506</v>
      </c>
      <c r="E236" s="53">
        <v>30.052246</v>
      </c>
      <c r="F236" s="53">
        <v>80.055216999999999</v>
      </c>
      <c r="G236" s="106">
        <v>0.3</v>
      </c>
      <c r="H236" s="105" t="s">
        <v>2433</v>
      </c>
      <c r="I236" s="95" t="s">
        <v>869</v>
      </c>
      <c r="J236" s="95" t="s">
        <v>2404</v>
      </c>
    </row>
    <row r="237" spans="1:10" x14ac:dyDescent="0.4">
      <c r="A237" s="95">
        <v>231</v>
      </c>
      <c r="B237" s="105" t="s">
        <v>1929</v>
      </c>
      <c r="C237" s="105" t="s">
        <v>2434</v>
      </c>
      <c r="D237" s="105" t="s">
        <v>2506</v>
      </c>
      <c r="E237" s="53">
        <v>30.052216000000001</v>
      </c>
      <c r="F237" s="53">
        <v>80.055111999999994</v>
      </c>
      <c r="G237" s="106">
        <v>0.2</v>
      </c>
      <c r="H237" s="105" t="s">
        <v>2433</v>
      </c>
      <c r="I237" s="95" t="s">
        <v>869</v>
      </c>
      <c r="J237" s="95" t="s">
        <v>2404</v>
      </c>
    </row>
    <row r="238" spans="1:10" x14ac:dyDescent="0.4">
      <c r="A238" s="95">
        <v>232</v>
      </c>
      <c r="B238" s="105" t="s">
        <v>931</v>
      </c>
      <c r="C238" s="105" t="s">
        <v>1929</v>
      </c>
      <c r="D238" s="105" t="s">
        <v>2506</v>
      </c>
      <c r="E238" s="53">
        <v>30.052197</v>
      </c>
      <c r="F238" s="53">
        <v>80.055009999999996</v>
      </c>
      <c r="G238" s="106">
        <v>0.16</v>
      </c>
      <c r="H238" s="105" t="s">
        <v>2433</v>
      </c>
      <c r="I238" s="95" t="s">
        <v>869</v>
      </c>
      <c r="J238" s="95" t="s">
        <v>2404</v>
      </c>
    </row>
    <row r="239" spans="1:10" x14ac:dyDescent="0.4">
      <c r="A239" s="95">
        <v>233</v>
      </c>
      <c r="B239" s="105" t="s">
        <v>2419</v>
      </c>
      <c r="C239" s="105" t="s">
        <v>2185</v>
      </c>
      <c r="D239" s="105" t="s">
        <v>2506</v>
      </c>
      <c r="E239" s="53">
        <v>30.052126999999999</v>
      </c>
      <c r="F239" s="53">
        <v>80.054951000000003</v>
      </c>
      <c r="G239" s="106">
        <v>0.25</v>
      </c>
      <c r="H239" s="105" t="s">
        <v>2433</v>
      </c>
      <c r="I239" s="95" t="s">
        <v>869</v>
      </c>
      <c r="J239" s="95" t="s">
        <v>2404</v>
      </c>
    </row>
    <row r="240" spans="1:10" x14ac:dyDescent="0.4">
      <c r="A240" s="95">
        <v>234</v>
      </c>
      <c r="B240" s="105" t="s">
        <v>2499</v>
      </c>
      <c r="C240" s="105" t="s">
        <v>2439</v>
      </c>
      <c r="D240" s="105" t="s">
        <v>2506</v>
      </c>
      <c r="E240" s="53">
        <v>30.052085000000002</v>
      </c>
      <c r="F240" s="53">
        <v>80.054967000000005</v>
      </c>
      <c r="G240" s="106">
        <v>0.2</v>
      </c>
      <c r="H240" s="105" t="s">
        <v>2433</v>
      </c>
      <c r="I240" s="95" t="s">
        <v>869</v>
      </c>
      <c r="J240" s="95" t="s">
        <v>2404</v>
      </c>
    </row>
    <row r="241" spans="1:10" x14ac:dyDescent="0.4">
      <c r="A241" s="95">
        <v>235</v>
      </c>
      <c r="B241" s="105" t="s">
        <v>2511</v>
      </c>
      <c r="C241" s="105" t="s">
        <v>2448</v>
      </c>
      <c r="D241" s="105" t="s">
        <v>2506</v>
      </c>
      <c r="E241" s="53">
        <v>30.051922000000001</v>
      </c>
      <c r="F241" s="53">
        <v>80.054784999999995</v>
      </c>
      <c r="G241" s="106">
        <v>0.3</v>
      </c>
      <c r="H241" s="105" t="s">
        <v>2433</v>
      </c>
      <c r="I241" s="95" t="s">
        <v>869</v>
      </c>
      <c r="J241" s="95" t="s">
        <v>2404</v>
      </c>
    </row>
    <row r="242" spans="1:10" x14ac:dyDescent="0.4">
      <c r="A242" s="95">
        <v>236</v>
      </c>
      <c r="B242" s="105" t="s">
        <v>870</v>
      </c>
      <c r="C242" s="105" t="s">
        <v>2411</v>
      </c>
      <c r="D242" s="105" t="s">
        <v>2506</v>
      </c>
      <c r="E242" s="53">
        <v>30.051888999999999</v>
      </c>
      <c r="F242" s="53">
        <v>80.054693999999998</v>
      </c>
      <c r="G242" s="106">
        <v>0.15</v>
      </c>
      <c r="H242" s="105" t="s">
        <v>2433</v>
      </c>
      <c r="I242" s="95" t="s">
        <v>869</v>
      </c>
      <c r="J242" s="95" t="s">
        <v>2404</v>
      </c>
    </row>
    <row r="243" spans="1:10" x14ac:dyDescent="0.4">
      <c r="A243" s="95">
        <v>237</v>
      </c>
      <c r="B243" s="105" t="s">
        <v>2512</v>
      </c>
      <c r="C243" s="105" t="s">
        <v>1830</v>
      </c>
      <c r="D243" s="105" t="s">
        <v>2506</v>
      </c>
      <c r="E243" s="53">
        <v>30.051836000000002</v>
      </c>
      <c r="F243" s="53">
        <v>80.054681000000002</v>
      </c>
      <c r="G243" s="106">
        <v>0.15</v>
      </c>
      <c r="H243" s="105" t="s">
        <v>2433</v>
      </c>
      <c r="I243" s="95" t="s">
        <v>869</v>
      </c>
      <c r="J243" s="95" t="s">
        <v>2404</v>
      </c>
    </row>
    <row r="244" spans="1:10" x14ac:dyDescent="0.4">
      <c r="A244" s="95">
        <v>238</v>
      </c>
      <c r="B244" s="105" t="s">
        <v>2513</v>
      </c>
      <c r="C244" s="105" t="s">
        <v>2514</v>
      </c>
      <c r="D244" s="105" t="s">
        <v>2506</v>
      </c>
      <c r="E244" s="53">
        <v>30.051803</v>
      </c>
      <c r="F244" s="53">
        <v>80.054670000000002</v>
      </c>
      <c r="G244" s="106">
        <v>0.3</v>
      </c>
      <c r="H244" s="105" t="s">
        <v>2433</v>
      </c>
      <c r="I244" s="95" t="s">
        <v>869</v>
      </c>
      <c r="J244" s="95" t="s">
        <v>2404</v>
      </c>
    </row>
    <row r="245" spans="1:10" x14ac:dyDescent="0.4">
      <c r="A245" s="95">
        <v>239</v>
      </c>
      <c r="B245" s="105" t="s">
        <v>2409</v>
      </c>
      <c r="C245" s="105" t="s">
        <v>946</v>
      </c>
      <c r="D245" s="105" t="s">
        <v>2506</v>
      </c>
      <c r="E245" s="53">
        <v>30.051794000000001</v>
      </c>
      <c r="F245" s="53">
        <v>80.054610999999994</v>
      </c>
      <c r="G245" s="106">
        <v>0.2</v>
      </c>
      <c r="H245" s="105" t="s">
        <v>2433</v>
      </c>
      <c r="I245" s="95" t="s">
        <v>869</v>
      </c>
      <c r="J245" s="95" t="s">
        <v>2404</v>
      </c>
    </row>
    <row r="246" spans="1:10" x14ac:dyDescent="0.4">
      <c r="A246" s="95">
        <v>240</v>
      </c>
      <c r="B246" s="105" t="s">
        <v>1880</v>
      </c>
      <c r="C246" s="105" t="s">
        <v>909</v>
      </c>
      <c r="D246" s="105" t="s">
        <v>2506</v>
      </c>
      <c r="E246" s="53">
        <v>30.051656999999999</v>
      </c>
      <c r="F246" s="53">
        <v>80.054281000000003</v>
      </c>
      <c r="G246" s="106">
        <v>0.16</v>
      </c>
      <c r="H246" s="105" t="s">
        <v>2433</v>
      </c>
      <c r="I246" s="95" t="s">
        <v>869</v>
      </c>
      <c r="J246" s="95" t="s">
        <v>2404</v>
      </c>
    </row>
    <row r="247" spans="1:10" x14ac:dyDescent="0.4">
      <c r="A247" s="95">
        <v>241</v>
      </c>
      <c r="B247" s="105" t="s">
        <v>2499</v>
      </c>
      <c r="C247" s="105" t="s">
        <v>872</v>
      </c>
      <c r="D247" s="105" t="s">
        <v>2506</v>
      </c>
      <c r="E247" s="53">
        <v>30.051752</v>
      </c>
      <c r="F247" s="53">
        <v>80.053922</v>
      </c>
      <c r="G247" s="106">
        <v>0.3</v>
      </c>
      <c r="H247" s="105" t="s">
        <v>2433</v>
      </c>
      <c r="I247" s="95" t="s">
        <v>869</v>
      </c>
      <c r="J247" s="95" t="s">
        <v>2404</v>
      </c>
    </row>
    <row r="248" spans="1:10" x14ac:dyDescent="0.4">
      <c r="A248" s="95">
        <v>242</v>
      </c>
      <c r="B248" s="105" t="s">
        <v>1266</v>
      </c>
      <c r="C248" s="105" t="s">
        <v>2413</v>
      </c>
      <c r="D248" s="105" t="s">
        <v>2506</v>
      </c>
      <c r="E248" s="53">
        <v>30.051956000000001</v>
      </c>
      <c r="F248" s="53">
        <v>80.054209</v>
      </c>
      <c r="G248" s="106">
        <v>0.2</v>
      </c>
      <c r="H248" s="105" t="s">
        <v>2433</v>
      </c>
      <c r="I248" s="95" t="s">
        <v>869</v>
      </c>
      <c r="J248" s="95" t="s">
        <v>2404</v>
      </c>
    </row>
    <row r="249" spans="1:10" x14ac:dyDescent="0.4">
      <c r="A249" s="95">
        <v>243</v>
      </c>
      <c r="B249" s="105" t="s">
        <v>2089</v>
      </c>
      <c r="C249" s="105" t="s">
        <v>2442</v>
      </c>
      <c r="D249" s="105" t="s">
        <v>2506</v>
      </c>
      <c r="E249" s="53">
        <v>30.051981999999999</v>
      </c>
      <c r="F249" s="53">
        <v>80.054283999999996</v>
      </c>
      <c r="G249" s="106">
        <v>0.32</v>
      </c>
      <c r="H249" s="105" t="s">
        <v>2436</v>
      </c>
      <c r="I249" s="95" t="s">
        <v>869</v>
      </c>
      <c r="J249" s="95" t="s">
        <v>2404</v>
      </c>
    </row>
    <row r="250" spans="1:10" x14ac:dyDescent="0.4">
      <c r="A250" s="95">
        <v>244</v>
      </c>
      <c r="B250" s="105" t="s">
        <v>2448</v>
      </c>
      <c r="C250" s="105" t="s">
        <v>2515</v>
      </c>
      <c r="D250" s="105" t="s">
        <v>2506</v>
      </c>
      <c r="E250" s="53">
        <v>30.052001000000001</v>
      </c>
      <c r="F250" s="53">
        <v>80.054343000000003</v>
      </c>
      <c r="G250" s="106">
        <v>0.3</v>
      </c>
      <c r="H250" s="105" t="s">
        <v>2403</v>
      </c>
      <c r="I250" s="95" t="s">
        <v>869</v>
      </c>
      <c r="J250" s="95" t="s">
        <v>2404</v>
      </c>
    </row>
    <row r="251" spans="1:10" x14ac:dyDescent="0.4">
      <c r="A251" s="95">
        <v>245</v>
      </c>
      <c r="B251" s="105" t="s">
        <v>2409</v>
      </c>
      <c r="C251" s="105" t="s">
        <v>2516</v>
      </c>
      <c r="D251" s="105" t="s">
        <v>2506</v>
      </c>
      <c r="E251" s="53">
        <v>30.052025</v>
      </c>
      <c r="F251" s="53">
        <v>80.054436999999993</v>
      </c>
      <c r="G251" s="106">
        <v>0.26</v>
      </c>
      <c r="H251" s="105" t="s">
        <v>2403</v>
      </c>
      <c r="I251" s="95" t="s">
        <v>869</v>
      </c>
      <c r="J251" s="95" t="s">
        <v>2404</v>
      </c>
    </row>
    <row r="252" spans="1:10" x14ac:dyDescent="0.4">
      <c r="A252" s="95">
        <v>246</v>
      </c>
      <c r="B252" s="105" t="s">
        <v>2480</v>
      </c>
      <c r="C252" s="105" t="s">
        <v>2449</v>
      </c>
      <c r="D252" s="105" t="s">
        <v>2506</v>
      </c>
      <c r="E252" s="53">
        <v>30.052029000000001</v>
      </c>
      <c r="F252" s="53">
        <v>80.054517000000004</v>
      </c>
      <c r="G252" s="106">
        <v>0.3</v>
      </c>
      <c r="H252" s="105" t="s">
        <v>2403</v>
      </c>
      <c r="I252" s="95" t="s">
        <v>869</v>
      </c>
      <c r="J252" s="95" t="s">
        <v>2404</v>
      </c>
    </row>
    <row r="253" spans="1:10" x14ac:dyDescent="0.4">
      <c r="A253" s="95">
        <v>247</v>
      </c>
      <c r="B253" s="105" t="s">
        <v>2493</v>
      </c>
      <c r="C253" s="105" t="s">
        <v>2512</v>
      </c>
      <c r="D253" s="105" t="s">
        <v>2506</v>
      </c>
      <c r="E253" s="53">
        <v>30.052287</v>
      </c>
      <c r="F253" s="53">
        <v>80.054579000000004</v>
      </c>
      <c r="G253" s="106">
        <v>0.2</v>
      </c>
      <c r="H253" s="105" t="s">
        <v>2403</v>
      </c>
      <c r="I253" s="95" t="s">
        <v>869</v>
      </c>
      <c r="J253" s="95" t="s">
        <v>2404</v>
      </c>
    </row>
    <row r="254" spans="1:10" x14ac:dyDescent="0.4">
      <c r="A254" s="95">
        <v>248</v>
      </c>
      <c r="B254" s="105" t="s">
        <v>2517</v>
      </c>
      <c r="C254" s="105" t="s">
        <v>2518</v>
      </c>
      <c r="D254" s="105" t="s">
        <v>2506</v>
      </c>
      <c r="E254" s="53">
        <v>30.052361000000001</v>
      </c>
      <c r="F254" s="53">
        <v>80.054259999999999</v>
      </c>
      <c r="G254" s="106">
        <v>0.15</v>
      </c>
      <c r="H254" s="105" t="s">
        <v>2406</v>
      </c>
      <c r="I254" s="95" t="s">
        <v>869</v>
      </c>
      <c r="J254" s="95" t="s">
        <v>2404</v>
      </c>
    </row>
    <row r="255" spans="1:10" x14ac:dyDescent="0.4">
      <c r="A255" s="95">
        <v>249</v>
      </c>
      <c r="B255" s="105" t="s">
        <v>2519</v>
      </c>
      <c r="C255" s="105" t="s">
        <v>2520</v>
      </c>
      <c r="D255" s="105" t="s">
        <v>2506</v>
      </c>
      <c r="E255" s="53">
        <v>30.052477</v>
      </c>
      <c r="F255" s="53">
        <v>80.054535999999999</v>
      </c>
      <c r="G255" s="106">
        <v>0.26</v>
      </c>
      <c r="H255" s="105" t="s">
        <v>2403</v>
      </c>
      <c r="I255" s="95" t="s">
        <v>869</v>
      </c>
      <c r="J255" s="95" t="s">
        <v>2404</v>
      </c>
    </row>
    <row r="256" spans="1:10" x14ac:dyDescent="0.4">
      <c r="A256" s="95">
        <v>250</v>
      </c>
      <c r="B256" s="105" t="s">
        <v>2513</v>
      </c>
      <c r="C256" s="105" t="s">
        <v>2521</v>
      </c>
      <c r="D256" s="105" t="s">
        <v>2506</v>
      </c>
      <c r="E256" s="53">
        <v>30.052821000000002</v>
      </c>
      <c r="F256" s="53">
        <v>80.054665</v>
      </c>
      <c r="G256" s="106">
        <v>0.35</v>
      </c>
      <c r="H256" s="105" t="s">
        <v>2403</v>
      </c>
      <c r="I256" s="95" t="s">
        <v>869</v>
      </c>
      <c r="J256" s="95" t="s">
        <v>2404</v>
      </c>
    </row>
    <row r="257" spans="1:10" x14ac:dyDescent="0.4">
      <c r="A257" s="95">
        <v>251</v>
      </c>
      <c r="B257" s="105" t="s">
        <v>2522</v>
      </c>
      <c r="C257" s="105" t="s">
        <v>2523</v>
      </c>
      <c r="D257" s="105" t="s">
        <v>2506</v>
      </c>
      <c r="E257" s="53">
        <v>30.053213</v>
      </c>
      <c r="F257" s="53">
        <v>80.056894999999997</v>
      </c>
      <c r="G257" s="106">
        <v>0.18</v>
      </c>
      <c r="H257" s="105" t="s">
        <v>2403</v>
      </c>
      <c r="I257" s="95" t="s">
        <v>869</v>
      </c>
      <c r="J257" s="95" t="s">
        <v>2404</v>
      </c>
    </row>
    <row r="258" spans="1:10" x14ac:dyDescent="0.4">
      <c r="A258" s="95">
        <v>252</v>
      </c>
      <c r="B258" s="105" t="s">
        <v>2524</v>
      </c>
      <c r="C258" s="105" t="s">
        <v>2514</v>
      </c>
      <c r="D258" s="105" t="s">
        <v>2506</v>
      </c>
      <c r="E258" s="53">
        <v>30.053141</v>
      </c>
      <c r="F258" s="53">
        <v>80.056859000000003</v>
      </c>
      <c r="G258" s="106">
        <v>0.15</v>
      </c>
      <c r="H258" s="105" t="s">
        <v>2403</v>
      </c>
      <c r="I258" s="95" t="s">
        <v>869</v>
      </c>
      <c r="J258" s="95" t="s">
        <v>2404</v>
      </c>
    </row>
    <row r="259" spans="1:10" x14ac:dyDescent="0.4">
      <c r="A259" s="95">
        <v>253</v>
      </c>
      <c r="B259" s="105" t="s">
        <v>2525</v>
      </c>
      <c r="C259" s="105" t="s">
        <v>2526</v>
      </c>
      <c r="D259" s="105" t="s">
        <v>2506</v>
      </c>
      <c r="E259" s="53">
        <v>30.053104000000001</v>
      </c>
      <c r="F259" s="53">
        <v>80.056912999999994</v>
      </c>
      <c r="G259" s="106">
        <v>0.26</v>
      </c>
      <c r="H259" s="105" t="s">
        <v>2403</v>
      </c>
      <c r="I259" s="95" t="s">
        <v>869</v>
      </c>
      <c r="J259" s="95" t="s">
        <v>2404</v>
      </c>
    </row>
    <row r="260" spans="1:10" x14ac:dyDescent="0.4">
      <c r="A260" s="95">
        <v>254</v>
      </c>
      <c r="B260" s="105" t="s">
        <v>2527</v>
      </c>
      <c r="C260" s="105" t="s">
        <v>2528</v>
      </c>
      <c r="D260" s="105" t="s">
        <v>2506</v>
      </c>
      <c r="E260" s="53">
        <v>30.05302</v>
      </c>
      <c r="F260" s="53">
        <v>80.056562</v>
      </c>
      <c r="G260" s="106">
        <v>0.3</v>
      </c>
      <c r="H260" s="105" t="s">
        <v>2403</v>
      </c>
      <c r="I260" s="95" t="s">
        <v>869</v>
      </c>
      <c r="J260" s="95" t="s">
        <v>2404</v>
      </c>
    </row>
    <row r="261" spans="1:10" x14ac:dyDescent="0.4">
      <c r="A261" s="95">
        <v>255</v>
      </c>
      <c r="B261" s="105" t="s">
        <v>2529</v>
      </c>
      <c r="C261" s="105" t="s">
        <v>2521</v>
      </c>
      <c r="D261" s="105" t="s">
        <v>2506</v>
      </c>
      <c r="E261" s="53">
        <v>30.052913</v>
      </c>
      <c r="F261" s="53">
        <v>80.056554000000006</v>
      </c>
      <c r="G261" s="106">
        <v>0.27</v>
      </c>
      <c r="H261" s="105" t="s">
        <v>2403</v>
      </c>
      <c r="I261" s="95" t="s">
        <v>869</v>
      </c>
      <c r="J261" s="95" t="s">
        <v>2404</v>
      </c>
    </row>
    <row r="262" spans="1:10" x14ac:dyDescent="0.4">
      <c r="A262" s="95">
        <v>256</v>
      </c>
      <c r="B262" s="105" t="s">
        <v>2530</v>
      </c>
      <c r="C262" s="105" t="s">
        <v>2511</v>
      </c>
      <c r="D262" s="105" t="s">
        <v>2506</v>
      </c>
      <c r="E262" s="53">
        <v>30.052871</v>
      </c>
      <c r="F262" s="53">
        <v>80.056487000000004</v>
      </c>
      <c r="G262" s="106">
        <v>0.23</v>
      </c>
      <c r="H262" s="105" t="s">
        <v>2403</v>
      </c>
      <c r="I262" s="95" t="s">
        <v>869</v>
      </c>
      <c r="J262" s="95" t="s">
        <v>2404</v>
      </c>
    </row>
    <row r="263" spans="1:10" x14ac:dyDescent="0.4">
      <c r="A263" s="95">
        <v>257</v>
      </c>
      <c r="B263" s="105" t="s">
        <v>2531</v>
      </c>
      <c r="C263" s="105" t="s">
        <v>2532</v>
      </c>
      <c r="D263" s="105" t="s">
        <v>2506</v>
      </c>
      <c r="E263" s="53">
        <v>30.053121000000001</v>
      </c>
      <c r="F263" s="53">
        <v>80.057461000000004</v>
      </c>
      <c r="G263" s="106">
        <v>0.22</v>
      </c>
      <c r="H263" s="105" t="s">
        <v>2416</v>
      </c>
      <c r="I263" s="95" t="s">
        <v>869</v>
      </c>
      <c r="J263" s="95" t="s">
        <v>2404</v>
      </c>
    </row>
    <row r="264" spans="1:10" x14ac:dyDescent="0.4">
      <c r="A264" s="95">
        <v>258</v>
      </c>
      <c r="B264" s="105" t="s">
        <v>2525</v>
      </c>
      <c r="C264" s="105" t="s">
        <v>2523</v>
      </c>
      <c r="D264" s="105" t="s">
        <v>2506</v>
      </c>
      <c r="E264" s="53">
        <v>30.053129999999999</v>
      </c>
      <c r="F264" s="53">
        <v>80.057533000000006</v>
      </c>
      <c r="G264" s="106">
        <v>0.3</v>
      </c>
      <c r="H264" s="105" t="s">
        <v>2403</v>
      </c>
      <c r="I264" s="95" t="s">
        <v>869</v>
      </c>
      <c r="J264" s="95" t="s">
        <v>2404</v>
      </c>
    </row>
    <row r="265" spans="1:10" x14ac:dyDescent="0.4">
      <c r="A265" s="95">
        <v>259</v>
      </c>
      <c r="B265" s="105" t="s">
        <v>2533</v>
      </c>
      <c r="C265" s="105" t="s">
        <v>2515</v>
      </c>
      <c r="D265" s="105" t="s">
        <v>2506</v>
      </c>
      <c r="E265" s="53">
        <v>30.053217</v>
      </c>
      <c r="F265" s="53">
        <v>80.057579000000004</v>
      </c>
      <c r="G265" s="106">
        <v>0.25</v>
      </c>
      <c r="H265" s="105" t="s">
        <v>2403</v>
      </c>
      <c r="I265" s="95" t="s">
        <v>869</v>
      </c>
      <c r="J265" s="95" t="s">
        <v>2404</v>
      </c>
    </row>
    <row r="266" spans="1:10" x14ac:dyDescent="0.4">
      <c r="A266" s="95">
        <v>260</v>
      </c>
      <c r="B266" s="105" t="s">
        <v>901</v>
      </c>
      <c r="C266" s="105" t="s">
        <v>1358</v>
      </c>
      <c r="D266" s="105" t="s">
        <v>2506</v>
      </c>
      <c r="E266" s="53">
        <v>30.052648000000001</v>
      </c>
      <c r="F266" s="53">
        <v>80.058098000000001</v>
      </c>
      <c r="G266" s="106">
        <v>0.15</v>
      </c>
      <c r="H266" s="105" t="s">
        <v>2403</v>
      </c>
      <c r="I266" s="95" t="s">
        <v>869</v>
      </c>
      <c r="J266" s="95" t="s">
        <v>2404</v>
      </c>
    </row>
    <row r="267" spans="1:10" x14ac:dyDescent="0.4">
      <c r="A267" s="95">
        <v>261</v>
      </c>
      <c r="B267" s="105" t="s">
        <v>340</v>
      </c>
      <c r="C267" s="105" t="s">
        <v>2413</v>
      </c>
      <c r="D267" s="105" t="s">
        <v>2506</v>
      </c>
      <c r="E267" s="53">
        <v>30.052838999999999</v>
      </c>
      <c r="F267" s="53">
        <v>80.057969999999997</v>
      </c>
      <c r="G267" s="106">
        <v>0.15</v>
      </c>
      <c r="H267" s="105" t="s">
        <v>2403</v>
      </c>
      <c r="I267" s="95" t="s">
        <v>869</v>
      </c>
      <c r="J267" s="95" t="s">
        <v>2404</v>
      </c>
    </row>
    <row r="268" spans="1:10" x14ac:dyDescent="0.4">
      <c r="A268" s="95">
        <v>262</v>
      </c>
      <c r="B268" s="105" t="s">
        <v>2534</v>
      </c>
      <c r="C268" s="105" t="s">
        <v>2452</v>
      </c>
      <c r="D268" s="105" t="s">
        <v>2506</v>
      </c>
      <c r="E268" s="53">
        <v>30.052875</v>
      </c>
      <c r="F268" s="53">
        <v>80.058134999999993</v>
      </c>
      <c r="G268" s="106">
        <v>0.27</v>
      </c>
      <c r="H268" s="105" t="s">
        <v>2403</v>
      </c>
      <c r="I268" s="95" t="s">
        <v>869</v>
      </c>
      <c r="J268" s="95" t="s">
        <v>2404</v>
      </c>
    </row>
    <row r="269" spans="1:10" x14ac:dyDescent="0.4">
      <c r="A269" s="95">
        <v>263</v>
      </c>
      <c r="B269" s="105" t="s">
        <v>1888</v>
      </c>
      <c r="C269" s="105" t="s">
        <v>1266</v>
      </c>
      <c r="D269" s="105" t="s">
        <v>2506</v>
      </c>
      <c r="E269" s="53">
        <v>30.051393000000001</v>
      </c>
      <c r="F269" s="53">
        <v>80.055394000000007</v>
      </c>
      <c r="G269" s="106">
        <v>0.2</v>
      </c>
      <c r="H269" s="105" t="s">
        <v>2403</v>
      </c>
      <c r="I269" s="95" t="s">
        <v>869</v>
      </c>
      <c r="J269" s="95" t="s">
        <v>2404</v>
      </c>
    </row>
    <row r="270" spans="1:10" x14ac:dyDescent="0.4">
      <c r="A270" s="95">
        <v>264</v>
      </c>
      <c r="B270" s="105" t="s">
        <v>2219</v>
      </c>
      <c r="C270" s="105" t="s">
        <v>1333</v>
      </c>
      <c r="D270" s="105" t="s">
        <v>2506</v>
      </c>
      <c r="E270" s="53">
        <v>30.051476999999998</v>
      </c>
      <c r="F270" s="53">
        <v>80.055905999999993</v>
      </c>
      <c r="G270" s="106">
        <v>0.15</v>
      </c>
      <c r="H270" s="105" t="s">
        <v>2406</v>
      </c>
      <c r="I270" s="95" t="s">
        <v>869</v>
      </c>
      <c r="J270" s="95" t="s">
        <v>2404</v>
      </c>
    </row>
    <row r="271" spans="1:10" x14ac:dyDescent="0.4">
      <c r="A271" s="95">
        <v>265</v>
      </c>
      <c r="B271" s="105" t="s">
        <v>2460</v>
      </c>
      <c r="C271" s="105" t="s">
        <v>946</v>
      </c>
      <c r="D271" s="105" t="s">
        <v>2506</v>
      </c>
      <c r="E271" s="53">
        <v>30.052036999999999</v>
      </c>
      <c r="F271" s="53">
        <v>80.056177000000005</v>
      </c>
      <c r="G271" s="106">
        <v>0.15</v>
      </c>
      <c r="H271" s="105" t="s">
        <v>2406</v>
      </c>
      <c r="I271" s="95" t="s">
        <v>869</v>
      </c>
      <c r="J271" s="95" t="s">
        <v>2404</v>
      </c>
    </row>
    <row r="272" spans="1:10" x14ac:dyDescent="0.4">
      <c r="A272" s="95">
        <v>266</v>
      </c>
      <c r="B272" s="105" t="s">
        <v>1396</v>
      </c>
      <c r="C272" s="105" t="s">
        <v>946</v>
      </c>
      <c r="D272" s="105" t="s">
        <v>2506</v>
      </c>
      <c r="E272" s="53">
        <v>30.052500999999999</v>
      </c>
      <c r="F272" s="53">
        <v>80.056235999999998</v>
      </c>
      <c r="G272" s="106">
        <v>0.37</v>
      </c>
      <c r="H272" s="105" t="s">
        <v>2403</v>
      </c>
      <c r="I272" s="95" t="s">
        <v>869</v>
      </c>
      <c r="J272" s="95" t="s">
        <v>2404</v>
      </c>
    </row>
    <row r="273" spans="1:10" x14ac:dyDescent="0.4">
      <c r="A273" s="95">
        <v>267</v>
      </c>
      <c r="B273" s="105" t="s">
        <v>2462</v>
      </c>
      <c r="C273" s="105" t="s">
        <v>872</v>
      </c>
      <c r="D273" s="105" t="s">
        <v>2535</v>
      </c>
      <c r="E273" s="53">
        <v>30.087458999999999</v>
      </c>
      <c r="F273" s="53">
        <v>80.059237999999993</v>
      </c>
      <c r="G273" s="106">
        <v>0.25</v>
      </c>
      <c r="H273" s="105" t="s">
        <v>2433</v>
      </c>
      <c r="I273" s="95" t="s">
        <v>869</v>
      </c>
      <c r="J273" s="95" t="s">
        <v>2404</v>
      </c>
    </row>
    <row r="274" spans="1:10" x14ac:dyDescent="0.4">
      <c r="A274" s="95">
        <v>268</v>
      </c>
      <c r="B274" s="105" t="s">
        <v>1413</v>
      </c>
      <c r="C274" s="105" t="s">
        <v>1965</v>
      </c>
      <c r="D274" s="105" t="s">
        <v>2535</v>
      </c>
      <c r="E274" s="53">
        <v>30.087472999999999</v>
      </c>
      <c r="F274" s="53">
        <v>80.059104000000005</v>
      </c>
      <c r="G274" s="106">
        <v>0.25</v>
      </c>
      <c r="H274" s="105" t="s">
        <v>2433</v>
      </c>
      <c r="I274" s="95" t="s">
        <v>869</v>
      </c>
      <c r="J274" s="95" t="s">
        <v>2404</v>
      </c>
    </row>
    <row r="275" spans="1:10" x14ac:dyDescent="0.4">
      <c r="A275" s="95">
        <v>269</v>
      </c>
      <c r="B275" s="105" t="s">
        <v>2536</v>
      </c>
      <c r="C275" s="105" t="s">
        <v>909</v>
      </c>
      <c r="D275" s="105" t="s">
        <v>2535</v>
      </c>
      <c r="E275" s="53">
        <v>30.087648999999999</v>
      </c>
      <c r="F275" s="53">
        <v>80.059184000000002</v>
      </c>
      <c r="G275" s="106">
        <v>0.19</v>
      </c>
      <c r="H275" s="105" t="s">
        <v>2436</v>
      </c>
      <c r="I275" s="95" t="s">
        <v>869</v>
      </c>
      <c r="J275" s="95" t="s">
        <v>2404</v>
      </c>
    </row>
    <row r="276" spans="1:10" x14ac:dyDescent="0.4">
      <c r="A276" s="95">
        <v>270</v>
      </c>
      <c r="B276" s="105" t="s">
        <v>2537</v>
      </c>
      <c r="C276" s="105" t="s">
        <v>2411</v>
      </c>
      <c r="D276" s="105" t="s">
        <v>2535</v>
      </c>
      <c r="E276" s="53">
        <v>30.086873000000001</v>
      </c>
      <c r="F276" s="53">
        <v>80.061949999999996</v>
      </c>
      <c r="G276" s="106">
        <v>0.15</v>
      </c>
      <c r="H276" s="105" t="s">
        <v>2433</v>
      </c>
      <c r="I276" s="95" t="s">
        <v>869</v>
      </c>
      <c r="J276" s="95" t="s">
        <v>2404</v>
      </c>
    </row>
    <row r="277" spans="1:10" x14ac:dyDescent="0.4">
      <c r="A277" s="95">
        <v>271</v>
      </c>
      <c r="B277" s="105" t="s">
        <v>1413</v>
      </c>
      <c r="C277" s="105" t="s">
        <v>2419</v>
      </c>
      <c r="D277" s="105" t="s">
        <v>2535</v>
      </c>
      <c r="E277" s="53">
        <v>30.086480999999999</v>
      </c>
      <c r="F277" s="53">
        <v>80.061711000000003</v>
      </c>
      <c r="G277" s="106">
        <v>0.15</v>
      </c>
      <c r="H277" s="105" t="s">
        <v>2433</v>
      </c>
      <c r="I277" s="95" t="s">
        <v>869</v>
      </c>
      <c r="J277" s="95" t="s">
        <v>2404</v>
      </c>
    </row>
    <row r="278" spans="1:10" x14ac:dyDescent="0.4">
      <c r="A278" s="95">
        <v>272</v>
      </c>
      <c r="B278" s="105" t="s">
        <v>2538</v>
      </c>
      <c r="C278" s="105" t="s">
        <v>2453</v>
      </c>
      <c r="D278" s="105" t="s">
        <v>2535</v>
      </c>
      <c r="E278" s="53">
        <v>30.086359999999999</v>
      </c>
      <c r="F278" s="53">
        <v>80.061749000000006</v>
      </c>
      <c r="G278" s="106">
        <v>0.25</v>
      </c>
      <c r="H278" s="105" t="s">
        <v>2433</v>
      </c>
      <c r="I278" s="95" t="s">
        <v>869</v>
      </c>
      <c r="J278" s="95" t="s">
        <v>2404</v>
      </c>
    </row>
    <row r="279" spans="1:10" x14ac:dyDescent="0.4">
      <c r="A279" s="95">
        <v>273</v>
      </c>
      <c r="B279" s="105" t="s">
        <v>947</v>
      </c>
      <c r="C279" s="105" t="s">
        <v>909</v>
      </c>
      <c r="D279" s="105" t="s">
        <v>2535</v>
      </c>
      <c r="E279" s="53">
        <v>30.086328999999999</v>
      </c>
      <c r="F279" s="53">
        <v>80.061800000000005</v>
      </c>
      <c r="G279" s="106">
        <v>0.15</v>
      </c>
      <c r="H279" s="105" t="s">
        <v>2436</v>
      </c>
      <c r="I279" s="95" t="s">
        <v>869</v>
      </c>
      <c r="J279" s="95" t="s">
        <v>2404</v>
      </c>
    </row>
    <row r="280" spans="1:10" x14ac:dyDescent="0.4">
      <c r="A280" s="95">
        <v>274</v>
      </c>
      <c r="B280" s="105" t="s">
        <v>2539</v>
      </c>
      <c r="C280" s="105" t="s">
        <v>931</v>
      </c>
      <c r="D280" s="105" t="s">
        <v>2535</v>
      </c>
      <c r="E280" s="53">
        <v>30.086321000000002</v>
      </c>
      <c r="F280" s="53">
        <v>80.061869000000002</v>
      </c>
      <c r="G280" s="106">
        <v>0.25</v>
      </c>
      <c r="H280" s="105" t="s">
        <v>2436</v>
      </c>
      <c r="I280" s="95" t="s">
        <v>869</v>
      </c>
      <c r="J280" s="95" t="s">
        <v>2404</v>
      </c>
    </row>
    <row r="281" spans="1:10" x14ac:dyDescent="0.4">
      <c r="A281" s="95">
        <v>275</v>
      </c>
      <c r="B281" s="105" t="s">
        <v>1358</v>
      </c>
      <c r="C281" s="105" t="s">
        <v>917</v>
      </c>
      <c r="D281" s="105" t="s">
        <v>2535</v>
      </c>
      <c r="E281" s="53">
        <v>30.086272999999998</v>
      </c>
      <c r="F281" s="53">
        <v>80.061913000000004</v>
      </c>
      <c r="G281" s="106">
        <v>0.15</v>
      </c>
      <c r="H281" s="105" t="s">
        <v>2436</v>
      </c>
      <c r="I281" s="95" t="s">
        <v>869</v>
      </c>
      <c r="J281" s="95" t="s">
        <v>2404</v>
      </c>
    </row>
    <row r="282" spans="1:10" x14ac:dyDescent="0.4">
      <c r="A282" s="95">
        <v>276</v>
      </c>
      <c r="B282" s="105" t="s">
        <v>2491</v>
      </c>
      <c r="C282" s="105" t="s">
        <v>2453</v>
      </c>
      <c r="D282" s="105" t="s">
        <v>2535</v>
      </c>
      <c r="E282" s="53">
        <v>30.086213000000001</v>
      </c>
      <c r="F282" s="53">
        <v>80.061920999999998</v>
      </c>
      <c r="G282" s="106">
        <v>0.15</v>
      </c>
      <c r="H282" s="105" t="s">
        <v>2436</v>
      </c>
      <c r="I282" s="95" t="s">
        <v>869</v>
      </c>
      <c r="J282" s="95" t="s">
        <v>2404</v>
      </c>
    </row>
    <row r="283" spans="1:10" x14ac:dyDescent="0.4">
      <c r="A283" s="95">
        <v>277</v>
      </c>
      <c r="B283" s="105" t="s">
        <v>2483</v>
      </c>
      <c r="C283" s="105" t="s">
        <v>1406</v>
      </c>
      <c r="D283" s="105" t="s">
        <v>2535</v>
      </c>
      <c r="E283" s="53">
        <v>30.086162000000002</v>
      </c>
      <c r="F283" s="53">
        <v>80.061953000000003</v>
      </c>
      <c r="G283" s="106">
        <v>0.25</v>
      </c>
      <c r="H283" s="105" t="s">
        <v>2436</v>
      </c>
      <c r="I283" s="95" t="s">
        <v>869</v>
      </c>
      <c r="J283" s="95" t="s">
        <v>2404</v>
      </c>
    </row>
    <row r="284" spans="1:10" x14ac:dyDescent="0.4">
      <c r="A284" s="95">
        <v>278</v>
      </c>
      <c r="B284" s="105" t="s">
        <v>2540</v>
      </c>
      <c r="C284" s="105" t="s">
        <v>1241</v>
      </c>
      <c r="D284" s="105" t="s">
        <v>2535</v>
      </c>
      <c r="E284" s="53">
        <v>30.086143</v>
      </c>
      <c r="F284" s="53">
        <v>80.062235000000001</v>
      </c>
      <c r="G284" s="106">
        <v>0.36</v>
      </c>
      <c r="H284" s="105" t="s">
        <v>2403</v>
      </c>
      <c r="I284" s="95" t="s">
        <v>869</v>
      </c>
      <c r="J284" s="95" t="s">
        <v>2404</v>
      </c>
    </row>
    <row r="285" spans="1:10" x14ac:dyDescent="0.4">
      <c r="A285" s="95">
        <v>279</v>
      </c>
      <c r="B285" s="105" t="s">
        <v>2236</v>
      </c>
      <c r="C285" s="105" t="s">
        <v>1266</v>
      </c>
      <c r="D285" s="105" t="s">
        <v>2535</v>
      </c>
      <c r="E285" s="53">
        <v>30.086293999999999</v>
      </c>
      <c r="F285" s="53">
        <v>80.062342000000001</v>
      </c>
      <c r="G285" s="106">
        <v>0.25</v>
      </c>
      <c r="H285" s="105" t="s">
        <v>2403</v>
      </c>
      <c r="I285" s="95" t="s">
        <v>869</v>
      </c>
      <c r="J285" s="95" t="s">
        <v>2404</v>
      </c>
    </row>
    <row r="286" spans="1:10" x14ac:dyDescent="0.4">
      <c r="A286" s="95">
        <v>280</v>
      </c>
      <c r="B286" s="105" t="s">
        <v>1318</v>
      </c>
      <c r="C286" s="105" t="s">
        <v>2454</v>
      </c>
      <c r="D286" s="105" t="s">
        <v>2535</v>
      </c>
      <c r="E286" s="53">
        <v>30.086589</v>
      </c>
      <c r="F286" s="53">
        <v>80.062471000000002</v>
      </c>
      <c r="G286" s="106">
        <v>0.15</v>
      </c>
      <c r="H286" s="105" t="s">
        <v>2416</v>
      </c>
      <c r="I286" s="95" t="s">
        <v>869</v>
      </c>
      <c r="J286" s="95" t="s">
        <v>2404</v>
      </c>
    </row>
    <row r="287" spans="1:10" x14ac:dyDescent="0.4">
      <c r="A287" s="95">
        <v>281</v>
      </c>
      <c r="B287" s="105" t="s">
        <v>2541</v>
      </c>
      <c r="C287" s="105" t="s">
        <v>2455</v>
      </c>
      <c r="D287" s="105" t="s">
        <v>2535</v>
      </c>
      <c r="E287" s="53">
        <v>30.085958000000002</v>
      </c>
      <c r="F287" s="53">
        <v>80.068494000000001</v>
      </c>
      <c r="G287" s="106">
        <v>0.25</v>
      </c>
      <c r="H287" s="105" t="s">
        <v>2403</v>
      </c>
      <c r="I287" s="95" t="s">
        <v>869</v>
      </c>
      <c r="J287" s="95" t="s">
        <v>2404</v>
      </c>
    </row>
    <row r="288" spans="1:10" x14ac:dyDescent="0.4">
      <c r="A288" s="95">
        <v>282</v>
      </c>
      <c r="B288" s="105" t="s">
        <v>2219</v>
      </c>
      <c r="C288" s="105" t="s">
        <v>1322</v>
      </c>
      <c r="D288" s="105" t="s">
        <v>2535</v>
      </c>
      <c r="E288" s="53">
        <v>30.085898</v>
      </c>
      <c r="F288" s="53">
        <v>80.068657999999999</v>
      </c>
      <c r="G288" s="106">
        <v>0.32</v>
      </c>
      <c r="H288" s="105" t="s">
        <v>2403</v>
      </c>
      <c r="I288" s="95" t="s">
        <v>869</v>
      </c>
      <c r="J288" s="95" t="s">
        <v>2404</v>
      </c>
    </row>
    <row r="289" spans="1:10" x14ac:dyDescent="0.4">
      <c r="A289" s="95">
        <v>283</v>
      </c>
      <c r="B289" s="105" t="s">
        <v>2542</v>
      </c>
      <c r="C289" s="105" t="s">
        <v>1880</v>
      </c>
      <c r="D289" s="105" t="s">
        <v>2535</v>
      </c>
      <c r="E289" s="53">
        <v>30.085892999999999</v>
      </c>
      <c r="F289" s="53">
        <v>80.068772999999993</v>
      </c>
      <c r="G289" s="106">
        <v>0.26</v>
      </c>
      <c r="H289" s="105" t="s">
        <v>2403</v>
      </c>
      <c r="I289" s="95" t="s">
        <v>869</v>
      </c>
      <c r="J289" s="95" t="s">
        <v>2404</v>
      </c>
    </row>
    <row r="290" spans="1:10" x14ac:dyDescent="0.4">
      <c r="A290" s="95">
        <v>284</v>
      </c>
      <c r="B290" s="105" t="s">
        <v>2458</v>
      </c>
      <c r="C290" s="105" t="s">
        <v>1266</v>
      </c>
      <c r="D290" s="105" t="s">
        <v>2535</v>
      </c>
      <c r="E290" s="53">
        <v>30.086046</v>
      </c>
      <c r="F290" s="53">
        <v>80.069505000000007</v>
      </c>
      <c r="G290" s="106">
        <v>0.26</v>
      </c>
      <c r="H290" s="105" t="s">
        <v>2403</v>
      </c>
      <c r="I290" s="95" t="s">
        <v>869</v>
      </c>
      <c r="J290" s="95" t="s">
        <v>2404</v>
      </c>
    </row>
    <row r="291" spans="1:10" x14ac:dyDescent="0.4">
      <c r="A291" s="95">
        <v>285</v>
      </c>
      <c r="B291" s="105" t="s">
        <v>2543</v>
      </c>
      <c r="C291" s="105" t="s">
        <v>2526</v>
      </c>
      <c r="D291" s="105" t="s">
        <v>2535</v>
      </c>
      <c r="E291" s="53">
        <v>30.086016000000001</v>
      </c>
      <c r="F291" s="53">
        <v>80.069536999999997</v>
      </c>
      <c r="G291" s="106">
        <v>0.15</v>
      </c>
      <c r="H291" s="105" t="s">
        <v>2403</v>
      </c>
      <c r="I291" s="95" t="s">
        <v>869</v>
      </c>
      <c r="J291" s="95" t="s">
        <v>2404</v>
      </c>
    </row>
    <row r="292" spans="1:10" x14ac:dyDescent="0.4">
      <c r="A292" s="95">
        <v>286</v>
      </c>
      <c r="B292" s="105" t="s">
        <v>2544</v>
      </c>
      <c r="C292" s="105" t="s">
        <v>913</v>
      </c>
      <c r="D292" s="105" t="s">
        <v>2535</v>
      </c>
      <c r="E292" s="53">
        <v>30.085995</v>
      </c>
      <c r="F292" s="53">
        <v>80.069580000000002</v>
      </c>
      <c r="G292" s="106">
        <v>0.2</v>
      </c>
      <c r="H292" s="105" t="s">
        <v>2403</v>
      </c>
      <c r="I292" s="95" t="s">
        <v>869</v>
      </c>
      <c r="J292" s="95" t="s">
        <v>2404</v>
      </c>
    </row>
    <row r="293" spans="1:10" x14ac:dyDescent="0.4">
      <c r="A293" s="95">
        <v>287</v>
      </c>
      <c r="B293" s="105" t="s">
        <v>2413</v>
      </c>
      <c r="C293" s="105" t="s">
        <v>2185</v>
      </c>
      <c r="D293" s="105" t="s">
        <v>2535</v>
      </c>
      <c r="E293" s="53">
        <v>30.082958999999999</v>
      </c>
      <c r="F293" s="53">
        <v>80.066002999999995</v>
      </c>
      <c r="G293" s="106">
        <v>0.36</v>
      </c>
      <c r="H293" s="105" t="s">
        <v>2403</v>
      </c>
      <c r="I293" s="95" t="s">
        <v>869</v>
      </c>
      <c r="J293" s="95" t="s">
        <v>2404</v>
      </c>
    </row>
    <row r="294" spans="1:10" x14ac:dyDescent="0.4">
      <c r="A294" s="95">
        <v>288</v>
      </c>
      <c r="B294" s="105" t="s">
        <v>1302</v>
      </c>
      <c r="C294" s="105" t="s">
        <v>2411</v>
      </c>
      <c r="D294" s="105" t="s">
        <v>2535</v>
      </c>
      <c r="E294" s="53">
        <v>30.082815</v>
      </c>
      <c r="F294" s="53">
        <v>80.065838999999997</v>
      </c>
      <c r="G294" s="106">
        <v>0.15</v>
      </c>
      <c r="H294" s="105" t="s">
        <v>2403</v>
      </c>
      <c r="I294" s="95" t="s">
        <v>869</v>
      </c>
      <c r="J294" s="95" t="s">
        <v>2404</v>
      </c>
    </row>
    <row r="295" spans="1:10" x14ac:dyDescent="0.4">
      <c r="A295" s="95">
        <v>289</v>
      </c>
      <c r="B295" s="105" t="s">
        <v>2503</v>
      </c>
      <c r="C295" s="105" t="s">
        <v>2459</v>
      </c>
      <c r="D295" s="105" t="s">
        <v>2535</v>
      </c>
      <c r="E295" s="53">
        <v>30.082957</v>
      </c>
      <c r="F295" s="53">
        <v>80.066211999999993</v>
      </c>
      <c r="G295" s="106">
        <v>0.15</v>
      </c>
      <c r="H295" s="105" t="s">
        <v>2403</v>
      </c>
      <c r="I295" s="95" t="s">
        <v>869</v>
      </c>
      <c r="J295" s="95" t="s">
        <v>2404</v>
      </c>
    </row>
    <row r="296" spans="1:10" x14ac:dyDescent="0.4">
      <c r="A296" s="95">
        <v>290</v>
      </c>
      <c r="B296" s="105" t="s">
        <v>1586</v>
      </c>
      <c r="C296" s="105" t="s">
        <v>2419</v>
      </c>
      <c r="D296" s="105" t="s">
        <v>2535</v>
      </c>
      <c r="E296" s="53">
        <v>30.08305</v>
      </c>
      <c r="F296" s="53">
        <v>80.066149999999993</v>
      </c>
      <c r="G296" s="106">
        <v>0.26</v>
      </c>
      <c r="H296" s="105" t="s">
        <v>2403</v>
      </c>
      <c r="I296" s="95" t="s">
        <v>869</v>
      </c>
      <c r="J296" s="95" t="s">
        <v>2404</v>
      </c>
    </row>
    <row r="297" spans="1:10" x14ac:dyDescent="0.4">
      <c r="A297" s="95">
        <v>291</v>
      </c>
      <c r="B297" s="105" t="s">
        <v>2545</v>
      </c>
      <c r="C297" s="105" t="s">
        <v>872</v>
      </c>
      <c r="D297" s="105" t="s">
        <v>2535</v>
      </c>
      <c r="E297" s="53">
        <v>30.083017999999999</v>
      </c>
      <c r="F297" s="53">
        <v>80.065862999999993</v>
      </c>
      <c r="G297" s="106">
        <v>0.25</v>
      </c>
      <c r="H297" s="105" t="s">
        <v>2403</v>
      </c>
      <c r="I297" s="95" t="s">
        <v>869</v>
      </c>
      <c r="J297" s="95" t="s">
        <v>2404</v>
      </c>
    </row>
    <row r="298" spans="1:10" x14ac:dyDescent="0.4">
      <c r="A298" s="95">
        <v>292</v>
      </c>
      <c r="B298" s="105" t="s">
        <v>2546</v>
      </c>
      <c r="C298" s="105" t="s">
        <v>2409</v>
      </c>
      <c r="D298" s="105" t="s">
        <v>2535</v>
      </c>
      <c r="E298" s="53">
        <v>30.083432999999999</v>
      </c>
      <c r="F298" s="53">
        <v>80.066238999999996</v>
      </c>
      <c r="G298" s="106">
        <v>0.16</v>
      </c>
      <c r="H298" s="105" t="s">
        <v>2403</v>
      </c>
      <c r="I298" s="95" t="s">
        <v>869</v>
      </c>
      <c r="J298" s="95" t="s">
        <v>2404</v>
      </c>
    </row>
    <row r="299" spans="1:10" x14ac:dyDescent="0.4">
      <c r="A299" s="95">
        <v>293</v>
      </c>
      <c r="B299" s="105" t="s">
        <v>2547</v>
      </c>
      <c r="C299" s="105" t="s">
        <v>913</v>
      </c>
      <c r="D299" s="105" t="s">
        <v>2535</v>
      </c>
      <c r="E299" s="53">
        <v>30.083447</v>
      </c>
      <c r="F299" s="53">
        <v>80.066354000000004</v>
      </c>
      <c r="G299" s="106">
        <v>0.16</v>
      </c>
      <c r="H299" s="105" t="s">
        <v>2548</v>
      </c>
      <c r="I299" s="95" t="s">
        <v>869</v>
      </c>
      <c r="J299" s="95" t="s">
        <v>2404</v>
      </c>
    </row>
    <row r="300" spans="1:10" x14ac:dyDescent="0.4">
      <c r="A300" s="95">
        <v>294</v>
      </c>
      <c r="B300" s="105" t="s">
        <v>2549</v>
      </c>
      <c r="C300" s="105" t="s">
        <v>1315</v>
      </c>
      <c r="D300" s="105" t="s">
        <v>2535</v>
      </c>
      <c r="E300" s="53">
        <v>30.083442000000002</v>
      </c>
      <c r="F300" s="53">
        <v>80.066428999999999</v>
      </c>
      <c r="G300" s="106">
        <v>0.15</v>
      </c>
      <c r="H300" s="105" t="s">
        <v>2548</v>
      </c>
      <c r="I300" s="95" t="s">
        <v>869</v>
      </c>
      <c r="J300" s="95" t="s">
        <v>2404</v>
      </c>
    </row>
    <row r="301" spans="1:10" x14ac:dyDescent="0.4">
      <c r="A301" s="95">
        <v>295</v>
      </c>
      <c r="B301" s="105" t="s">
        <v>2179</v>
      </c>
      <c r="C301" s="105" t="s">
        <v>2463</v>
      </c>
      <c r="D301" s="105" t="s">
        <v>2535</v>
      </c>
      <c r="E301" s="53">
        <v>30.083351</v>
      </c>
      <c r="F301" s="53">
        <v>80.066523000000004</v>
      </c>
      <c r="G301" s="106">
        <v>0.25</v>
      </c>
      <c r="H301" s="105" t="s">
        <v>2548</v>
      </c>
      <c r="I301" s="95" t="s">
        <v>869</v>
      </c>
      <c r="J301" s="95" t="s">
        <v>2404</v>
      </c>
    </row>
    <row r="302" spans="1:10" x14ac:dyDescent="0.4">
      <c r="A302" s="95">
        <v>296</v>
      </c>
      <c r="B302" s="105" t="s">
        <v>2520</v>
      </c>
      <c r="C302" s="105" t="s">
        <v>2550</v>
      </c>
      <c r="D302" s="105" t="s">
        <v>2535</v>
      </c>
      <c r="E302" s="53">
        <v>30.083351</v>
      </c>
      <c r="F302" s="53">
        <v>80.066576999999995</v>
      </c>
      <c r="G302" s="106">
        <v>0.25</v>
      </c>
      <c r="H302" s="105" t="s">
        <v>2548</v>
      </c>
      <c r="I302" s="95" t="s">
        <v>869</v>
      </c>
      <c r="J302" s="95" t="s">
        <v>2404</v>
      </c>
    </row>
    <row r="303" spans="1:10" x14ac:dyDescent="0.4">
      <c r="A303" s="95">
        <v>297</v>
      </c>
      <c r="B303" s="105" t="s">
        <v>2428</v>
      </c>
      <c r="C303" s="105" t="s">
        <v>2142</v>
      </c>
      <c r="D303" s="105" t="s">
        <v>2535</v>
      </c>
      <c r="E303" s="53">
        <v>30.083144000000001</v>
      </c>
      <c r="F303" s="53">
        <v>80.066349000000002</v>
      </c>
      <c r="G303" s="106">
        <v>0.25</v>
      </c>
      <c r="H303" s="105" t="s">
        <v>2548</v>
      </c>
      <c r="I303" s="95" t="s">
        <v>869</v>
      </c>
      <c r="J303" s="95" t="s">
        <v>2404</v>
      </c>
    </row>
    <row r="304" spans="1:10" x14ac:dyDescent="0.4">
      <c r="A304" s="95">
        <v>298</v>
      </c>
      <c r="B304" s="105" t="s">
        <v>2424</v>
      </c>
      <c r="C304" s="105" t="s">
        <v>931</v>
      </c>
      <c r="D304" s="105" t="s">
        <v>2535</v>
      </c>
      <c r="E304" s="53">
        <v>30.083276000000001</v>
      </c>
      <c r="F304" s="53">
        <v>80.066745999999995</v>
      </c>
      <c r="G304" s="106">
        <v>0.26</v>
      </c>
      <c r="H304" s="105" t="s">
        <v>2548</v>
      </c>
      <c r="I304" s="95" t="s">
        <v>869</v>
      </c>
      <c r="J304" s="95" t="s">
        <v>2404</v>
      </c>
    </row>
    <row r="305" spans="1:10" x14ac:dyDescent="0.4">
      <c r="A305" s="95">
        <v>299</v>
      </c>
      <c r="B305" s="105" t="s">
        <v>1919</v>
      </c>
      <c r="C305" s="105" t="s">
        <v>1383</v>
      </c>
      <c r="D305" s="105" t="s">
        <v>2535</v>
      </c>
      <c r="E305" s="53">
        <v>30.083268</v>
      </c>
      <c r="F305" s="53">
        <v>80.066794999999999</v>
      </c>
      <c r="G305" s="106">
        <v>0.15</v>
      </c>
      <c r="H305" s="105" t="s">
        <v>2548</v>
      </c>
      <c r="I305" s="95" t="s">
        <v>869</v>
      </c>
      <c r="J305" s="95" t="s">
        <v>2404</v>
      </c>
    </row>
    <row r="306" spans="1:10" x14ac:dyDescent="0.4">
      <c r="A306" s="95">
        <v>300</v>
      </c>
      <c r="B306" s="105" t="s">
        <v>2179</v>
      </c>
      <c r="C306" s="105" t="s">
        <v>2419</v>
      </c>
      <c r="D306" s="105" t="s">
        <v>2535</v>
      </c>
      <c r="E306" s="53">
        <v>30.083459999999999</v>
      </c>
      <c r="F306" s="53">
        <v>80.066833000000003</v>
      </c>
      <c r="G306" s="106">
        <v>0.23</v>
      </c>
      <c r="H306" s="105" t="s">
        <v>2548</v>
      </c>
      <c r="I306" s="95" t="s">
        <v>869</v>
      </c>
      <c r="J306" s="95" t="s">
        <v>2404</v>
      </c>
    </row>
    <row r="307" spans="1:10" x14ac:dyDescent="0.4">
      <c r="A307" s="95">
        <v>301</v>
      </c>
      <c r="B307" s="105" t="s">
        <v>1834</v>
      </c>
      <c r="C307" s="105" t="s">
        <v>1241</v>
      </c>
      <c r="D307" s="105" t="s">
        <v>2535</v>
      </c>
      <c r="E307" s="53">
        <v>30.083594000000002</v>
      </c>
      <c r="F307" s="53">
        <v>80.066942999999995</v>
      </c>
      <c r="G307" s="106">
        <v>0.16</v>
      </c>
      <c r="H307" s="105" t="s">
        <v>2548</v>
      </c>
      <c r="I307" s="95" t="s">
        <v>869</v>
      </c>
      <c r="J307" s="95" t="s">
        <v>2404</v>
      </c>
    </row>
    <row r="308" spans="1:10" x14ac:dyDescent="0.4">
      <c r="A308" s="95">
        <v>302</v>
      </c>
      <c r="B308" s="105" t="s">
        <v>2551</v>
      </c>
      <c r="C308" s="105" t="s">
        <v>1571</v>
      </c>
      <c r="D308" s="105" t="s">
        <v>2535</v>
      </c>
      <c r="E308" s="53">
        <v>30.083613</v>
      </c>
      <c r="F308" s="53">
        <v>80.067048</v>
      </c>
      <c r="G308" s="106">
        <v>0.36</v>
      </c>
      <c r="H308" s="105" t="s">
        <v>2548</v>
      </c>
      <c r="I308" s="95" t="s">
        <v>869</v>
      </c>
      <c r="J308" s="95" t="s">
        <v>2404</v>
      </c>
    </row>
    <row r="309" spans="1:10" x14ac:dyDescent="0.4">
      <c r="A309" s="95">
        <v>303</v>
      </c>
      <c r="B309" s="105" t="s">
        <v>2552</v>
      </c>
      <c r="C309" s="105" t="s">
        <v>2401</v>
      </c>
      <c r="D309" s="105" t="s">
        <v>2535</v>
      </c>
      <c r="E309" s="53">
        <v>30.083523</v>
      </c>
      <c r="F309" s="53">
        <v>80.067183</v>
      </c>
      <c r="G309" s="106">
        <v>0.26</v>
      </c>
      <c r="H309" s="105" t="s">
        <v>2548</v>
      </c>
      <c r="I309" s="95" t="s">
        <v>869</v>
      </c>
      <c r="J309" s="95" t="s">
        <v>2404</v>
      </c>
    </row>
    <row r="310" spans="1:10" x14ac:dyDescent="0.4">
      <c r="A310" s="95">
        <v>304</v>
      </c>
      <c r="B310" s="105" t="s">
        <v>2519</v>
      </c>
      <c r="C310" s="105" t="s">
        <v>2553</v>
      </c>
      <c r="D310" s="105" t="s">
        <v>2535</v>
      </c>
      <c r="E310" s="53">
        <v>30.083622999999999</v>
      </c>
      <c r="F310" s="53">
        <v>80.067397999999997</v>
      </c>
      <c r="G310" s="106">
        <v>0.3</v>
      </c>
      <c r="H310" s="105" t="s">
        <v>2548</v>
      </c>
      <c r="I310" s="95" t="s">
        <v>869</v>
      </c>
      <c r="J310" s="95" t="s">
        <v>2404</v>
      </c>
    </row>
    <row r="311" spans="1:10" x14ac:dyDescent="0.4">
      <c r="A311" s="95">
        <v>305</v>
      </c>
      <c r="B311" s="105" t="s">
        <v>2554</v>
      </c>
      <c r="C311" s="105" t="s">
        <v>2527</v>
      </c>
      <c r="D311" s="105" t="s">
        <v>2535</v>
      </c>
      <c r="E311" s="53">
        <v>30.083456999999999</v>
      </c>
      <c r="F311" s="53">
        <v>80.067334000000002</v>
      </c>
      <c r="G311" s="106">
        <v>0.32</v>
      </c>
      <c r="H311" s="105" t="s">
        <v>2548</v>
      </c>
      <c r="I311" s="95" t="s">
        <v>869</v>
      </c>
      <c r="J311" s="95" t="s">
        <v>2404</v>
      </c>
    </row>
    <row r="312" spans="1:10" x14ac:dyDescent="0.4">
      <c r="A312" s="95">
        <v>306</v>
      </c>
      <c r="B312" s="105" t="s">
        <v>2555</v>
      </c>
      <c r="C312" s="105" t="s">
        <v>2556</v>
      </c>
      <c r="D312" s="105" t="s">
        <v>2535</v>
      </c>
      <c r="E312" s="53">
        <v>30.083406</v>
      </c>
      <c r="F312" s="53">
        <v>80.067318</v>
      </c>
      <c r="G312" s="106">
        <v>0.36</v>
      </c>
      <c r="H312" s="105" t="s">
        <v>2548</v>
      </c>
      <c r="I312" s="95" t="s">
        <v>869</v>
      </c>
      <c r="J312" s="95" t="s">
        <v>2404</v>
      </c>
    </row>
    <row r="313" spans="1:10" x14ac:dyDescent="0.4">
      <c r="A313" s="95">
        <v>307</v>
      </c>
      <c r="B313" s="105" t="s">
        <v>2089</v>
      </c>
      <c r="C313" s="105" t="s">
        <v>2410</v>
      </c>
      <c r="D313" s="105" t="s">
        <v>2535</v>
      </c>
      <c r="E313" s="53">
        <v>30.083459000000001</v>
      </c>
      <c r="F313" s="53">
        <v>80.067541000000006</v>
      </c>
      <c r="G313" s="106">
        <v>0.39</v>
      </c>
      <c r="H313" s="105" t="s">
        <v>2557</v>
      </c>
      <c r="I313" s="95" t="s">
        <v>869</v>
      </c>
      <c r="J313" s="95" t="s">
        <v>2404</v>
      </c>
    </row>
    <row r="314" spans="1:10" x14ac:dyDescent="0.4">
      <c r="A314" s="95">
        <v>308</v>
      </c>
      <c r="B314" s="105" t="s">
        <v>2488</v>
      </c>
      <c r="C314" s="105" t="s">
        <v>2412</v>
      </c>
      <c r="D314" s="105" t="s">
        <v>2535</v>
      </c>
      <c r="E314" s="53">
        <v>30.083525999999999</v>
      </c>
      <c r="F314" s="53">
        <v>80.067712999999998</v>
      </c>
      <c r="G314" s="106">
        <v>0.25</v>
      </c>
      <c r="H314" s="105" t="s">
        <v>2558</v>
      </c>
      <c r="I314" s="95" t="s">
        <v>869</v>
      </c>
      <c r="J314" s="95" t="s">
        <v>2404</v>
      </c>
    </row>
    <row r="315" spans="1:10" x14ac:dyDescent="0.4">
      <c r="A315" s="95">
        <v>309</v>
      </c>
      <c r="B315" s="105" t="s">
        <v>2559</v>
      </c>
      <c r="C315" s="105" t="s">
        <v>2364</v>
      </c>
      <c r="D315" s="105" t="s">
        <v>2535</v>
      </c>
      <c r="E315" s="53">
        <v>30.083445000000001</v>
      </c>
      <c r="F315" s="53">
        <v>80.067722000000003</v>
      </c>
      <c r="G315" s="106">
        <v>0.28000000000000003</v>
      </c>
      <c r="H315" s="105" t="s">
        <v>2558</v>
      </c>
      <c r="I315" s="95" t="s">
        <v>869</v>
      </c>
      <c r="J315" s="95" t="s">
        <v>2404</v>
      </c>
    </row>
    <row r="316" spans="1:10" x14ac:dyDescent="0.4">
      <c r="A316" s="95">
        <v>310</v>
      </c>
      <c r="B316" s="105" t="s">
        <v>2037</v>
      </c>
      <c r="C316" s="105" t="s">
        <v>2415</v>
      </c>
      <c r="D316" s="105" t="s">
        <v>2535</v>
      </c>
      <c r="E316" s="53">
        <v>30.083696</v>
      </c>
      <c r="F316" s="53">
        <v>80.067528999999993</v>
      </c>
      <c r="G316" s="106">
        <v>0.25</v>
      </c>
      <c r="H316" s="105" t="s">
        <v>2558</v>
      </c>
      <c r="I316" s="95" t="s">
        <v>869</v>
      </c>
      <c r="J316" s="95" t="s">
        <v>2404</v>
      </c>
    </row>
    <row r="317" spans="1:10" x14ac:dyDescent="0.4">
      <c r="A317" s="95">
        <v>311</v>
      </c>
      <c r="B317" s="105" t="s">
        <v>2537</v>
      </c>
      <c r="C317" s="105" t="s">
        <v>2405</v>
      </c>
      <c r="D317" s="105" t="s">
        <v>2535</v>
      </c>
      <c r="E317" s="53">
        <v>30.083912000000002</v>
      </c>
      <c r="F317" s="53">
        <v>80.067642000000006</v>
      </c>
      <c r="G317" s="106">
        <v>0.21</v>
      </c>
      <c r="H317" s="105" t="s">
        <v>2558</v>
      </c>
      <c r="I317" s="95" t="s">
        <v>869</v>
      </c>
      <c r="J317" s="95" t="s">
        <v>2404</v>
      </c>
    </row>
    <row r="318" spans="1:10" x14ac:dyDescent="0.4">
      <c r="A318" s="95">
        <v>312</v>
      </c>
      <c r="B318" s="105" t="s">
        <v>1940</v>
      </c>
      <c r="C318" s="105" t="s">
        <v>935</v>
      </c>
      <c r="D318" s="105" t="s">
        <v>2535</v>
      </c>
      <c r="E318" s="53">
        <v>30.083921</v>
      </c>
      <c r="F318" s="53">
        <v>80.067744000000005</v>
      </c>
      <c r="G318" s="106">
        <v>0.33</v>
      </c>
      <c r="H318" s="105" t="s">
        <v>2557</v>
      </c>
      <c r="I318" s="95" t="s">
        <v>869</v>
      </c>
      <c r="J318" s="95" t="s">
        <v>2404</v>
      </c>
    </row>
    <row r="319" spans="1:10" x14ac:dyDescent="0.4">
      <c r="A319" s="95">
        <v>313</v>
      </c>
      <c r="B319" s="105" t="s">
        <v>2560</v>
      </c>
      <c r="C319" s="105" t="s">
        <v>2469</v>
      </c>
      <c r="D319" s="105" t="s">
        <v>2535</v>
      </c>
      <c r="E319" s="53">
        <v>30.083957999999999</v>
      </c>
      <c r="F319" s="53">
        <v>80.06765</v>
      </c>
      <c r="G319" s="106">
        <v>0.25</v>
      </c>
      <c r="H319" s="105" t="s">
        <v>2561</v>
      </c>
      <c r="I319" s="95" t="s">
        <v>869</v>
      </c>
      <c r="J319" s="95" t="s">
        <v>2404</v>
      </c>
    </row>
    <row r="320" spans="1:10" x14ac:dyDescent="0.4">
      <c r="A320" s="95">
        <v>314</v>
      </c>
      <c r="B320" s="105" t="s">
        <v>2490</v>
      </c>
      <c r="C320" s="105" t="s">
        <v>2126</v>
      </c>
      <c r="D320" s="105" t="s">
        <v>2535</v>
      </c>
      <c r="E320" s="53">
        <v>30.083756999999999</v>
      </c>
      <c r="F320" s="53">
        <v>80.068546999999995</v>
      </c>
      <c r="G320" s="106">
        <v>0.25</v>
      </c>
      <c r="H320" s="105" t="s">
        <v>2561</v>
      </c>
      <c r="I320" s="95" t="s">
        <v>869</v>
      </c>
      <c r="J320" s="95" t="s">
        <v>2404</v>
      </c>
    </row>
    <row r="321" spans="1:10" x14ac:dyDescent="0.4">
      <c r="A321" s="95">
        <v>315</v>
      </c>
      <c r="B321" s="105" t="s">
        <v>2450</v>
      </c>
      <c r="C321" s="105" t="s">
        <v>2470</v>
      </c>
      <c r="D321" s="105" t="s">
        <v>2535</v>
      </c>
      <c r="E321" s="53">
        <v>30.083776</v>
      </c>
      <c r="F321" s="53">
        <v>80.068477000000001</v>
      </c>
      <c r="G321" s="106">
        <v>0.25</v>
      </c>
      <c r="H321" s="105" t="s">
        <v>2561</v>
      </c>
      <c r="I321" s="95" t="s">
        <v>869</v>
      </c>
      <c r="J321" s="95" t="s">
        <v>2404</v>
      </c>
    </row>
    <row r="322" spans="1:10" x14ac:dyDescent="0.4">
      <c r="A322" s="95">
        <v>316</v>
      </c>
      <c r="B322" s="105" t="s">
        <v>2491</v>
      </c>
      <c r="C322" s="105" t="s">
        <v>915</v>
      </c>
      <c r="D322" s="105" t="s">
        <v>2535</v>
      </c>
      <c r="E322" s="53">
        <v>30.083884999999999</v>
      </c>
      <c r="F322" s="53">
        <v>80.068511999999998</v>
      </c>
      <c r="G322" s="106">
        <v>0.35</v>
      </c>
      <c r="H322" s="105" t="s">
        <v>2557</v>
      </c>
      <c r="I322" s="95" t="s">
        <v>869</v>
      </c>
      <c r="J322" s="95" t="s">
        <v>2404</v>
      </c>
    </row>
    <row r="323" spans="1:10" x14ac:dyDescent="0.4">
      <c r="A323" s="95">
        <v>317</v>
      </c>
      <c r="B323" s="105" t="s">
        <v>931</v>
      </c>
      <c r="C323" s="105" t="s">
        <v>2471</v>
      </c>
      <c r="D323" s="105" t="s">
        <v>2535</v>
      </c>
      <c r="E323" s="53">
        <v>30.083883</v>
      </c>
      <c r="F323" s="53">
        <v>80.068340000000006</v>
      </c>
      <c r="G323" s="106">
        <v>0.2</v>
      </c>
      <c r="H323" s="105" t="s">
        <v>2561</v>
      </c>
      <c r="I323" s="95" t="s">
        <v>869</v>
      </c>
      <c r="J323" s="95" t="s">
        <v>2404</v>
      </c>
    </row>
    <row r="324" spans="1:10" x14ac:dyDescent="0.4">
      <c r="A324" s="95">
        <v>318</v>
      </c>
      <c r="B324" s="105" t="s">
        <v>935</v>
      </c>
      <c r="C324" s="105" t="s">
        <v>1404</v>
      </c>
      <c r="D324" s="105" t="s">
        <v>2535</v>
      </c>
      <c r="E324" s="53">
        <v>30.083874000000002</v>
      </c>
      <c r="F324" s="53">
        <v>80.068241</v>
      </c>
      <c r="G324" s="106">
        <v>0.45</v>
      </c>
      <c r="H324" s="105" t="s">
        <v>2557</v>
      </c>
      <c r="I324" s="95" t="s">
        <v>869</v>
      </c>
      <c r="J324" s="95" t="s">
        <v>2404</v>
      </c>
    </row>
    <row r="325" spans="1:10" x14ac:dyDescent="0.4">
      <c r="A325" s="95">
        <v>319</v>
      </c>
      <c r="B325" s="105" t="s">
        <v>902</v>
      </c>
      <c r="C325" s="105" t="s">
        <v>2562</v>
      </c>
      <c r="D325" s="105" t="s">
        <v>2535</v>
      </c>
      <c r="E325" s="53">
        <v>30.083876</v>
      </c>
      <c r="F325" s="53">
        <v>80.068151999999998</v>
      </c>
      <c r="G325" s="106">
        <v>0.25</v>
      </c>
      <c r="H325" s="105" t="s">
        <v>2548</v>
      </c>
      <c r="I325" s="95" t="s">
        <v>869</v>
      </c>
      <c r="J325" s="95" t="s">
        <v>2404</v>
      </c>
    </row>
    <row r="326" spans="1:10" x14ac:dyDescent="0.4">
      <c r="A326" s="95">
        <v>320</v>
      </c>
      <c r="B326" s="105" t="s">
        <v>2430</v>
      </c>
      <c r="C326" s="105" t="s">
        <v>2563</v>
      </c>
      <c r="D326" s="105" t="s">
        <v>2535</v>
      </c>
      <c r="E326" s="53">
        <v>30.083967000000001</v>
      </c>
      <c r="F326" s="53">
        <v>80.068004000000002</v>
      </c>
      <c r="G326" s="106">
        <v>0.3</v>
      </c>
      <c r="H326" s="105" t="s">
        <v>2548</v>
      </c>
      <c r="I326" s="95" t="s">
        <v>869</v>
      </c>
      <c r="J326" s="95" t="s">
        <v>2404</v>
      </c>
    </row>
    <row r="327" spans="1:10" x14ac:dyDescent="0.4">
      <c r="A327" s="95">
        <v>321</v>
      </c>
      <c r="B327" s="105" t="s">
        <v>1280</v>
      </c>
      <c r="C327" s="105" t="s">
        <v>1318</v>
      </c>
      <c r="D327" s="105" t="s">
        <v>2535</v>
      </c>
      <c r="E327" s="53">
        <v>30.084308</v>
      </c>
      <c r="F327" s="53">
        <v>80.068196999999998</v>
      </c>
      <c r="G327" s="106">
        <v>0.5</v>
      </c>
      <c r="H327" s="105" t="s">
        <v>2548</v>
      </c>
      <c r="I327" s="95" t="s">
        <v>869</v>
      </c>
      <c r="J327" s="95" t="s">
        <v>2404</v>
      </c>
    </row>
    <row r="328" spans="1:10" x14ac:dyDescent="0.4">
      <c r="A328" s="95">
        <v>322</v>
      </c>
      <c r="B328" s="105" t="s">
        <v>901</v>
      </c>
      <c r="C328" s="105" t="s">
        <v>2474</v>
      </c>
      <c r="D328" s="105" t="s">
        <v>2535</v>
      </c>
      <c r="E328" s="53">
        <v>30.084302999999998</v>
      </c>
      <c r="F328" s="53">
        <v>80.068245000000005</v>
      </c>
      <c r="G328" s="106">
        <v>0.3</v>
      </c>
      <c r="H328" s="105" t="s">
        <v>2548</v>
      </c>
      <c r="I328" s="95" t="s">
        <v>869</v>
      </c>
      <c r="J328" s="95" t="s">
        <v>2404</v>
      </c>
    </row>
    <row r="329" spans="1:10" x14ac:dyDescent="0.4">
      <c r="A329" s="95">
        <v>323</v>
      </c>
      <c r="B329" s="105" t="s">
        <v>340</v>
      </c>
      <c r="C329" s="105" t="s">
        <v>909</v>
      </c>
      <c r="D329" s="105" t="s">
        <v>2535</v>
      </c>
      <c r="E329" s="53">
        <v>30.084337999999999</v>
      </c>
      <c r="F329" s="53">
        <v>80.068325000000002</v>
      </c>
      <c r="G329" s="106">
        <v>0.15</v>
      </c>
      <c r="H329" s="105" t="s">
        <v>2548</v>
      </c>
      <c r="I329" s="95" t="s">
        <v>869</v>
      </c>
      <c r="J329" s="95" t="s">
        <v>2404</v>
      </c>
    </row>
    <row r="330" spans="1:10" x14ac:dyDescent="0.4">
      <c r="A330" s="95">
        <v>324</v>
      </c>
      <c r="B330" s="105" t="s">
        <v>2534</v>
      </c>
      <c r="C330" s="105" t="s">
        <v>2475</v>
      </c>
      <c r="D330" s="105" t="s">
        <v>2535</v>
      </c>
      <c r="E330" s="53">
        <v>30.084315</v>
      </c>
      <c r="F330" s="53">
        <v>80.068107999999995</v>
      </c>
      <c r="G330" s="106">
        <v>0.25</v>
      </c>
      <c r="H330" s="105" t="s">
        <v>2548</v>
      </c>
      <c r="I330" s="95" t="s">
        <v>869</v>
      </c>
      <c r="J330" s="95" t="s">
        <v>2404</v>
      </c>
    </row>
    <row r="331" spans="1:10" x14ac:dyDescent="0.4">
      <c r="A331" s="95">
        <v>325</v>
      </c>
      <c r="B331" s="105" t="s">
        <v>1888</v>
      </c>
      <c r="C331" s="105" t="s">
        <v>2129</v>
      </c>
      <c r="D331" s="105" t="s">
        <v>2535</v>
      </c>
      <c r="E331" s="53">
        <v>30.084354000000001</v>
      </c>
      <c r="F331" s="53">
        <v>80.067676000000006</v>
      </c>
      <c r="G331" s="106">
        <v>0.2</v>
      </c>
      <c r="H331" s="105" t="s">
        <v>2548</v>
      </c>
      <c r="I331" s="95" t="s">
        <v>869</v>
      </c>
      <c r="J331" s="95" t="s">
        <v>2404</v>
      </c>
    </row>
    <row r="332" spans="1:10" x14ac:dyDescent="0.4">
      <c r="A332" s="95">
        <v>326</v>
      </c>
      <c r="B332" s="105" t="s">
        <v>2219</v>
      </c>
      <c r="C332" s="105" t="s">
        <v>2476</v>
      </c>
      <c r="D332" s="105" t="s">
        <v>2535</v>
      </c>
      <c r="E332" s="53">
        <v>30.084344999999999</v>
      </c>
      <c r="F332" s="53">
        <v>80.067598000000004</v>
      </c>
      <c r="G332" s="106">
        <v>0.2</v>
      </c>
      <c r="H332" s="105" t="s">
        <v>2548</v>
      </c>
      <c r="I332" s="95" t="s">
        <v>869</v>
      </c>
      <c r="J332" s="95" t="s">
        <v>2404</v>
      </c>
    </row>
    <row r="333" spans="1:10" x14ac:dyDescent="0.4">
      <c r="A333" s="95">
        <v>327</v>
      </c>
      <c r="B333" s="105" t="s">
        <v>2460</v>
      </c>
      <c r="C333" s="105" t="s">
        <v>2477</v>
      </c>
      <c r="D333" s="105" t="s">
        <v>2535</v>
      </c>
      <c r="E333" s="53">
        <v>30.084379999999999</v>
      </c>
      <c r="F333" s="53">
        <v>80.067533999999995</v>
      </c>
      <c r="G333" s="106">
        <v>0.28000000000000003</v>
      </c>
      <c r="H333" s="105" t="s">
        <v>2548</v>
      </c>
      <c r="I333" s="95" t="s">
        <v>869</v>
      </c>
      <c r="J333" s="95" t="s">
        <v>2404</v>
      </c>
    </row>
    <row r="334" spans="1:10" x14ac:dyDescent="0.4">
      <c r="A334" s="95">
        <v>328</v>
      </c>
      <c r="B334" s="105" t="s">
        <v>1396</v>
      </c>
      <c r="C334" s="105" t="s">
        <v>2478</v>
      </c>
      <c r="D334" s="105" t="s">
        <v>2535</v>
      </c>
      <c r="E334" s="53">
        <v>30.084500999999999</v>
      </c>
      <c r="F334" s="53">
        <v>80.067649000000003</v>
      </c>
      <c r="G334" s="106">
        <v>0.15</v>
      </c>
      <c r="H334" s="105" t="s">
        <v>2548</v>
      </c>
      <c r="I334" s="95" t="s">
        <v>869</v>
      </c>
      <c r="J334" s="95" t="s">
        <v>2404</v>
      </c>
    </row>
    <row r="335" spans="1:10" x14ac:dyDescent="0.4">
      <c r="A335" s="95">
        <v>329</v>
      </c>
      <c r="B335" s="105" t="s">
        <v>2462</v>
      </c>
      <c r="C335" s="105" t="s">
        <v>2277</v>
      </c>
      <c r="D335" s="105" t="s">
        <v>2535</v>
      </c>
      <c r="E335" s="53">
        <v>30.084510999999999</v>
      </c>
      <c r="F335" s="53">
        <v>80.067840000000004</v>
      </c>
      <c r="G335" s="106">
        <v>0.4</v>
      </c>
      <c r="H335" s="105" t="s">
        <v>2548</v>
      </c>
      <c r="I335" s="95" t="s">
        <v>869</v>
      </c>
      <c r="J335" s="95" t="s">
        <v>2404</v>
      </c>
    </row>
    <row r="336" spans="1:10" x14ac:dyDescent="0.4">
      <c r="A336" s="95">
        <v>330</v>
      </c>
      <c r="B336" s="105" t="s">
        <v>1413</v>
      </c>
      <c r="C336" s="105" t="s">
        <v>2479</v>
      </c>
      <c r="D336" s="105" t="s">
        <v>2535</v>
      </c>
      <c r="E336" s="53">
        <v>30.084619</v>
      </c>
      <c r="F336" s="53">
        <v>80.067954999999998</v>
      </c>
      <c r="G336" s="106">
        <v>0.56000000000000005</v>
      </c>
      <c r="H336" s="105" t="s">
        <v>2403</v>
      </c>
      <c r="I336" s="95" t="s">
        <v>869</v>
      </c>
      <c r="J336" s="95" t="s">
        <v>2404</v>
      </c>
    </row>
    <row r="337" spans="1:10" x14ac:dyDescent="0.4">
      <c r="A337" s="95">
        <v>331</v>
      </c>
      <c r="B337" s="105" t="s">
        <v>2536</v>
      </c>
      <c r="C337" s="105" t="s">
        <v>1957</v>
      </c>
      <c r="D337" s="105" t="s">
        <v>2535</v>
      </c>
      <c r="E337" s="53">
        <v>30.084593000000002</v>
      </c>
      <c r="F337" s="53">
        <v>80.067977999999997</v>
      </c>
      <c r="G337" s="106">
        <v>0.35</v>
      </c>
      <c r="H337" s="105" t="s">
        <v>2403</v>
      </c>
      <c r="I337" s="95" t="s">
        <v>869</v>
      </c>
      <c r="J337" s="95" t="s">
        <v>2404</v>
      </c>
    </row>
    <row r="338" spans="1:10" x14ac:dyDescent="0.4">
      <c r="A338" s="95">
        <v>332</v>
      </c>
      <c r="B338" s="105" t="s">
        <v>2537</v>
      </c>
      <c r="C338" s="105" t="s">
        <v>2480</v>
      </c>
      <c r="D338" s="105" t="s">
        <v>2535</v>
      </c>
      <c r="E338" s="53">
        <v>30.084692</v>
      </c>
      <c r="F338" s="53">
        <v>80.067227000000003</v>
      </c>
      <c r="G338" s="106">
        <v>0.36</v>
      </c>
      <c r="H338" s="105" t="s">
        <v>2403</v>
      </c>
      <c r="I338" s="95" t="s">
        <v>869</v>
      </c>
      <c r="J338" s="95" t="s">
        <v>2404</v>
      </c>
    </row>
    <row r="339" spans="1:10" x14ac:dyDescent="0.4">
      <c r="A339" s="95">
        <v>333</v>
      </c>
      <c r="B339" s="105" t="s">
        <v>1413</v>
      </c>
      <c r="C339" s="105" t="s">
        <v>2415</v>
      </c>
      <c r="D339" s="105" t="s">
        <v>2535</v>
      </c>
      <c r="E339" s="53">
        <v>30.084697999999999</v>
      </c>
      <c r="F339" s="53">
        <v>80.067302999999995</v>
      </c>
      <c r="G339" s="106">
        <v>0.18</v>
      </c>
      <c r="H339" s="105" t="s">
        <v>2416</v>
      </c>
      <c r="I339" s="95" t="s">
        <v>869</v>
      </c>
      <c r="J339" s="95" t="s">
        <v>2404</v>
      </c>
    </row>
    <row r="340" spans="1:10" x14ac:dyDescent="0.4">
      <c r="A340" s="95">
        <v>334</v>
      </c>
      <c r="B340" s="105" t="s">
        <v>2538</v>
      </c>
      <c r="C340" s="105" t="s">
        <v>2411</v>
      </c>
      <c r="D340" s="105" t="s">
        <v>2535</v>
      </c>
      <c r="E340" s="53">
        <v>30.084647</v>
      </c>
      <c r="F340" s="53">
        <v>80.067353999999995</v>
      </c>
      <c r="G340" s="106">
        <v>0.3</v>
      </c>
      <c r="H340" s="105" t="s">
        <v>2403</v>
      </c>
      <c r="I340" s="95" t="s">
        <v>869</v>
      </c>
      <c r="J340" s="95" t="s">
        <v>2404</v>
      </c>
    </row>
    <row r="341" spans="1:10" x14ac:dyDescent="0.4">
      <c r="A341" s="95">
        <v>335</v>
      </c>
      <c r="B341" s="105" t="s">
        <v>947</v>
      </c>
      <c r="C341" s="105" t="s">
        <v>915</v>
      </c>
      <c r="D341" s="105" t="s">
        <v>2535</v>
      </c>
      <c r="E341" s="53">
        <v>30.084627999999999</v>
      </c>
      <c r="F341" s="53">
        <v>80.067400000000006</v>
      </c>
      <c r="G341" s="106">
        <v>0.15</v>
      </c>
      <c r="H341" s="105" t="s">
        <v>2564</v>
      </c>
      <c r="I341" s="95" t="s">
        <v>869</v>
      </c>
      <c r="J341" s="95" t="s">
        <v>2404</v>
      </c>
    </row>
    <row r="342" spans="1:10" x14ac:dyDescent="0.4">
      <c r="A342" s="95">
        <v>336</v>
      </c>
      <c r="B342" s="105" t="s">
        <v>2539</v>
      </c>
      <c r="C342" s="105" t="s">
        <v>874</v>
      </c>
      <c r="D342" s="105" t="s">
        <v>2535</v>
      </c>
      <c r="E342" s="53">
        <v>30.084627999999999</v>
      </c>
      <c r="F342" s="53">
        <v>80.067460999999994</v>
      </c>
      <c r="G342" s="106">
        <v>0.22</v>
      </c>
      <c r="H342" s="105" t="s">
        <v>2564</v>
      </c>
      <c r="I342" s="95" t="s">
        <v>869</v>
      </c>
      <c r="J342" s="95" t="s">
        <v>2404</v>
      </c>
    </row>
    <row r="343" spans="1:10" x14ac:dyDescent="0.4">
      <c r="A343" s="95">
        <v>337</v>
      </c>
      <c r="B343" s="105" t="s">
        <v>1358</v>
      </c>
      <c r="C343" s="105" t="s">
        <v>2481</v>
      </c>
      <c r="D343" s="105" t="s">
        <v>2535</v>
      </c>
      <c r="E343" s="53">
        <v>30.084828000000002</v>
      </c>
      <c r="F343" s="53">
        <v>80.067374999999998</v>
      </c>
      <c r="G343" s="106">
        <v>0.48</v>
      </c>
      <c r="H343" s="105" t="s">
        <v>2564</v>
      </c>
      <c r="I343" s="95" t="s">
        <v>869</v>
      </c>
      <c r="J343" s="95" t="s">
        <v>2404</v>
      </c>
    </row>
    <row r="344" spans="1:10" x14ac:dyDescent="0.4">
      <c r="A344" s="95">
        <v>338</v>
      </c>
      <c r="B344" s="105" t="s">
        <v>2491</v>
      </c>
      <c r="C344" s="105" t="s">
        <v>874</v>
      </c>
      <c r="D344" s="105" t="s">
        <v>2535</v>
      </c>
      <c r="E344" s="53">
        <v>30.084869000000001</v>
      </c>
      <c r="F344" s="53">
        <v>80.067229999999995</v>
      </c>
      <c r="G344" s="106">
        <v>0.22</v>
      </c>
      <c r="H344" s="105" t="s">
        <v>2564</v>
      </c>
      <c r="I344" s="95" t="s">
        <v>869</v>
      </c>
      <c r="J344" s="95" t="s">
        <v>2404</v>
      </c>
    </row>
    <row r="345" spans="1:10" x14ac:dyDescent="0.4">
      <c r="A345" s="95">
        <v>339</v>
      </c>
      <c r="B345" s="105" t="s">
        <v>2483</v>
      </c>
      <c r="C345" s="105" t="s">
        <v>2455</v>
      </c>
      <c r="D345" s="105" t="s">
        <v>2535</v>
      </c>
      <c r="E345" s="53">
        <v>30.085097000000001</v>
      </c>
      <c r="F345" s="53">
        <v>80.066333</v>
      </c>
      <c r="G345" s="106">
        <v>0.16</v>
      </c>
      <c r="H345" s="105" t="s">
        <v>2564</v>
      </c>
      <c r="I345" s="95" t="s">
        <v>869</v>
      </c>
      <c r="J345" s="95" t="s">
        <v>2404</v>
      </c>
    </row>
    <row r="346" spans="1:10" x14ac:dyDescent="0.4">
      <c r="A346" s="95">
        <v>340</v>
      </c>
      <c r="B346" s="105" t="s">
        <v>2540</v>
      </c>
      <c r="C346" s="105" t="s">
        <v>2483</v>
      </c>
      <c r="D346" s="105" t="s">
        <v>2535</v>
      </c>
      <c r="E346" s="53">
        <v>30.085080999999999</v>
      </c>
      <c r="F346" s="53">
        <v>80.066388000000003</v>
      </c>
      <c r="G346" s="106">
        <v>0.2</v>
      </c>
      <c r="H346" s="105" t="s">
        <v>2564</v>
      </c>
      <c r="I346" s="95" t="s">
        <v>869</v>
      </c>
      <c r="J346" s="95" t="s">
        <v>2404</v>
      </c>
    </row>
    <row r="347" spans="1:10" x14ac:dyDescent="0.4">
      <c r="A347" s="95">
        <v>341</v>
      </c>
      <c r="B347" s="105" t="s">
        <v>2236</v>
      </c>
      <c r="C347" s="105" t="s">
        <v>2410</v>
      </c>
      <c r="D347" s="105" t="s">
        <v>2535</v>
      </c>
      <c r="E347" s="53">
        <v>30.085137</v>
      </c>
      <c r="F347" s="53">
        <v>80.066451999999998</v>
      </c>
      <c r="G347" s="106">
        <v>0.17</v>
      </c>
      <c r="H347" s="105" t="s">
        <v>2564</v>
      </c>
      <c r="I347" s="95" t="s">
        <v>869</v>
      </c>
      <c r="J347" s="95" t="s">
        <v>2404</v>
      </c>
    </row>
    <row r="348" spans="1:10" x14ac:dyDescent="0.4">
      <c r="A348" s="95">
        <v>342</v>
      </c>
      <c r="B348" s="105" t="s">
        <v>1318</v>
      </c>
      <c r="C348" s="105" t="s">
        <v>2480</v>
      </c>
      <c r="D348" s="105" t="s">
        <v>2535</v>
      </c>
      <c r="E348" s="53">
        <v>30.085146000000002</v>
      </c>
      <c r="F348" s="53">
        <v>80.066502999999997</v>
      </c>
      <c r="G348" s="106">
        <v>0.17</v>
      </c>
      <c r="H348" s="105" t="s">
        <v>2564</v>
      </c>
      <c r="I348" s="95" t="s">
        <v>869</v>
      </c>
      <c r="J348" s="95" t="s">
        <v>2404</v>
      </c>
    </row>
    <row r="349" spans="1:10" x14ac:dyDescent="0.4">
      <c r="A349" s="95">
        <v>343</v>
      </c>
      <c r="B349" s="105" t="s">
        <v>2541</v>
      </c>
      <c r="C349" s="105" t="s">
        <v>1275</v>
      </c>
      <c r="D349" s="105" t="s">
        <v>2535</v>
      </c>
      <c r="E349" s="53">
        <v>30.085104000000001</v>
      </c>
      <c r="F349" s="53">
        <v>80.066558999999998</v>
      </c>
      <c r="G349" s="106">
        <v>0.16</v>
      </c>
      <c r="H349" s="105" t="s">
        <v>2564</v>
      </c>
      <c r="I349" s="95" t="s">
        <v>869</v>
      </c>
      <c r="J349" s="95" t="s">
        <v>2404</v>
      </c>
    </row>
    <row r="350" spans="1:10" x14ac:dyDescent="0.4">
      <c r="A350" s="95">
        <v>344</v>
      </c>
      <c r="B350" s="105" t="s">
        <v>2219</v>
      </c>
      <c r="C350" s="105" t="s">
        <v>2415</v>
      </c>
      <c r="D350" s="105" t="s">
        <v>2535</v>
      </c>
      <c r="E350" s="53">
        <v>30.085146999999999</v>
      </c>
      <c r="F350" s="53">
        <v>80.066604999999996</v>
      </c>
      <c r="G350" s="106">
        <v>0.16</v>
      </c>
      <c r="H350" s="105" t="s">
        <v>2564</v>
      </c>
      <c r="I350" s="95" t="s">
        <v>869</v>
      </c>
      <c r="J350" s="95" t="s">
        <v>2404</v>
      </c>
    </row>
    <row r="351" spans="1:10" x14ac:dyDescent="0.4">
      <c r="A351" s="95">
        <v>345</v>
      </c>
      <c r="B351" s="105" t="s">
        <v>2542</v>
      </c>
      <c r="C351" s="105" t="s">
        <v>2486</v>
      </c>
      <c r="D351" s="105" t="s">
        <v>2535</v>
      </c>
      <c r="E351" s="53">
        <v>30.085394999999998</v>
      </c>
      <c r="F351" s="53">
        <v>80.067025999999998</v>
      </c>
      <c r="G351" s="106">
        <v>0.2</v>
      </c>
      <c r="H351" s="105" t="s">
        <v>2564</v>
      </c>
      <c r="I351" s="95" t="s">
        <v>869</v>
      </c>
      <c r="J351" s="95" t="s">
        <v>2404</v>
      </c>
    </row>
    <row r="352" spans="1:10" x14ac:dyDescent="0.4">
      <c r="A352" s="95">
        <v>346</v>
      </c>
      <c r="B352" s="105" t="s">
        <v>2458</v>
      </c>
      <c r="C352" s="105" t="s">
        <v>1315</v>
      </c>
      <c r="D352" s="105" t="s">
        <v>2535</v>
      </c>
      <c r="E352" s="53">
        <v>30.085404</v>
      </c>
      <c r="F352" s="53">
        <v>80.067093</v>
      </c>
      <c r="G352" s="106">
        <v>0.24</v>
      </c>
      <c r="H352" s="105" t="s">
        <v>2403</v>
      </c>
      <c r="I352" s="95" t="s">
        <v>869</v>
      </c>
      <c r="J352" s="95" t="s">
        <v>2404</v>
      </c>
    </row>
    <row r="353" spans="1:10" x14ac:dyDescent="0.4">
      <c r="A353" s="95">
        <v>347</v>
      </c>
      <c r="B353" s="105" t="s">
        <v>2543</v>
      </c>
      <c r="C353" s="105" t="s">
        <v>1973</v>
      </c>
      <c r="D353" s="105" t="s">
        <v>2535</v>
      </c>
      <c r="E353" s="53">
        <v>30.085362</v>
      </c>
      <c r="F353" s="53">
        <v>80.066880999999995</v>
      </c>
      <c r="G353" s="106">
        <v>0.15</v>
      </c>
      <c r="H353" s="105" t="s">
        <v>2416</v>
      </c>
      <c r="I353" s="95" t="s">
        <v>869</v>
      </c>
      <c r="J353" s="95" t="s">
        <v>2404</v>
      </c>
    </row>
    <row r="354" spans="1:10" x14ac:dyDescent="0.4">
      <c r="A354" s="95">
        <v>348</v>
      </c>
      <c r="B354" s="105" t="s">
        <v>2544</v>
      </c>
      <c r="C354" s="105" t="s">
        <v>1337</v>
      </c>
      <c r="D354" s="105" t="s">
        <v>2535</v>
      </c>
      <c r="E354" s="53">
        <v>30.084806</v>
      </c>
      <c r="F354" s="53">
        <v>80.067662999999996</v>
      </c>
      <c r="G354" s="106">
        <v>0.25</v>
      </c>
      <c r="H354" s="105" t="s">
        <v>2416</v>
      </c>
      <c r="I354" s="95" t="s">
        <v>869</v>
      </c>
      <c r="J354" s="95" t="s">
        <v>2404</v>
      </c>
    </row>
    <row r="355" spans="1:10" x14ac:dyDescent="0.4">
      <c r="A355" s="95">
        <v>349</v>
      </c>
      <c r="B355" s="105" t="s">
        <v>2413</v>
      </c>
      <c r="C355" s="105" t="s">
        <v>2488</v>
      </c>
      <c r="D355" s="105" t="s">
        <v>2535</v>
      </c>
      <c r="E355" s="53">
        <v>30.084828999999999</v>
      </c>
      <c r="F355" s="53">
        <v>80.067762000000002</v>
      </c>
      <c r="G355" s="106">
        <v>0.2</v>
      </c>
      <c r="H355" s="105" t="s">
        <v>2416</v>
      </c>
      <c r="I355" s="95" t="s">
        <v>869</v>
      </c>
      <c r="J355" s="95" t="s">
        <v>2404</v>
      </c>
    </row>
    <row r="356" spans="1:10" x14ac:dyDescent="0.4">
      <c r="A356" s="95">
        <v>350</v>
      </c>
      <c r="B356" s="105" t="s">
        <v>1302</v>
      </c>
      <c r="C356" s="105" t="s">
        <v>2439</v>
      </c>
      <c r="D356" s="105" t="s">
        <v>2535</v>
      </c>
      <c r="E356" s="53">
        <v>30.084828999999999</v>
      </c>
      <c r="F356" s="53">
        <v>80.067718999999997</v>
      </c>
      <c r="G356" s="106">
        <v>0.2</v>
      </c>
      <c r="H356" s="105" t="s">
        <v>2416</v>
      </c>
      <c r="I356" s="95" t="s">
        <v>869</v>
      </c>
      <c r="J356" s="95" t="s">
        <v>2404</v>
      </c>
    </row>
    <row r="357" spans="1:10" x14ac:dyDescent="0.4">
      <c r="A357" s="95">
        <v>351</v>
      </c>
      <c r="B357" s="105" t="s">
        <v>2503</v>
      </c>
      <c r="C357" s="105" t="s">
        <v>909</v>
      </c>
      <c r="D357" s="105" t="s">
        <v>2535</v>
      </c>
      <c r="E357" s="53">
        <v>30.084837</v>
      </c>
      <c r="F357" s="53">
        <v>80.067841000000001</v>
      </c>
      <c r="G357" s="106">
        <v>0.15</v>
      </c>
      <c r="H357" s="105" t="s">
        <v>2416</v>
      </c>
      <c r="I357" s="95" t="s">
        <v>869</v>
      </c>
      <c r="J357" s="95" t="s">
        <v>2404</v>
      </c>
    </row>
    <row r="358" spans="1:10" x14ac:dyDescent="0.4">
      <c r="A358" s="95">
        <v>352</v>
      </c>
      <c r="B358" s="105" t="s">
        <v>1586</v>
      </c>
      <c r="C358" s="105" t="s">
        <v>1940</v>
      </c>
      <c r="D358" s="105" t="s">
        <v>2535</v>
      </c>
      <c r="E358" s="53">
        <v>30.084893999999998</v>
      </c>
      <c r="F358" s="53">
        <v>80.067542000000003</v>
      </c>
      <c r="G358" s="106">
        <v>0.3</v>
      </c>
      <c r="H358" s="105" t="s">
        <v>2403</v>
      </c>
      <c r="I358" s="95" t="s">
        <v>869</v>
      </c>
      <c r="J358" s="95" t="s">
        <v>2404</v>
      </c>
    </row>
    <row r="359" spans="1:10" x14ac:dyDescent="0.4">
      <c r="A359" s="95">
        <v>353</v>
      </c>
      <c r="B359" s="105" t="s">
        <v>2545</v>
      </c>
      <c r="C359" s="105" t="s">
        <v>1940</v>
      </c>
      <c r="D359" s="105" t="s">
        <v>2535</v>
      </c>
      <c r="E359" s="53">
        <v>30.084823</v>
      </c>
      <c r="F359" s="53">
        <v>80.067554000000001</v>
      </c>
      <c r="G359" s="106">
        <v>0.18</v>
      </c>
      <c r="H359" s="105" t="s">
        <v>2564</v>
      </c>
      <c r="I359" s="95" t="s">
        <v>869</v>
      </c>
      <c r="J359" s="95" t="s">
        <v>2404</v>
      </c>
    </row>
    <row r="360" spans="1:10" x14ac:dyDescent="0.4">
      <c r="A360" s="95">
        <v>354</v>
      </c>
      <c r="B360" s="105" t="s">
        <v>2546</v>
      </c>
      <c r="C360" s="105" t="s">
        <v>2489</v>
      </c>
      <c r="D360" s="105" t="s">
        <v>2535</v>
      </c>
      <c r="E360" s="53">
        <v>30.085058</v>
      </c>
      <c r="F360" s="53">
        <v>80.067735999999996</v>
      </c>
      <c r="G360" s="106">
        <v>0.3</v>
      </c>
      <c r="H360" s="105" t="s">
        <v>2564</v>
      </c>
      <c r="I360" s="95" t="s">
        <v>869</v>
      </c>
      <c r="J360" s="95" t="s">
        <v>2404</v>
      </c>
    </row>
    <row r="361" spans="1:10" x14ac:dyDescent="0.4">
      <c r="A361" s="95">
        <v>355</v>
      </c>
      <c r="B361" s="105" t="s">
        <v>2547</v>
      </c>
      <c r="C361" s="105" t="s">
        <v>2490</v>
      </c>
      <c r="D361" s="105" t="s">
        <v>2535</v>
      </c>
      <c r="E361" s="53">
        <v>30.085077999999999</v>
      </c>
      <c r="F361" s="53">
        <v>80.067784000000003</v>
      </c>
      <c r="G361" s="106">
        <v>0.3</v>
      </c>
      <c r="H361" s="105" t="s">
        <v>2564</v>
      </c>
      <c r="I361" s="95" t="s">
        <v>869</v>
      </c>
      <c r="J361" s="95" t="s">
        <v>2404</v>
      </c>
    </row>
    <row r="362" spans="1:10" x14ac:dyDescent="0.4">
      <c r="A362" s="95">
        <v>356</v>
      </c>
      <c r="B362" s="105" t="s">
        <v>2549</v>
      </c>
      <c r="C362" s="105" t="s">
        <v>2450</v>
      </c>
      <c r="D362" s="105" t="s">
        <v>2535</v>
      </c>
      <c r="E362" s="53">
        <v>30.085121000000001</v>
      </c>
      <c r="F362" s="53">
        <v>80.067828000000006</v>
      </c>
      <c r="G362" s="106">
        <v>0.15</v>
      </c>
      <c r="H362" s="105" t="s">
        <v>2564</v>
      </c>
      <c r="I362" s="95" t="s">
        <v>869</v>
      </c>
      <c r="J362" s="95" t="s">
        <v>2404</v>
      </c>
    </row>
    <row r="363" spans="1:10" x14ac:dyDescent="0.4">
      <c r="A363" s="95">
        <v>357</v>
      </c>
      <c r="B363" s="105" t="s">
        <v>2179</v>
      </c>
      <c r="C363" s="105" t="s">
        <v>2491</v>
      </c>
      <c r="D363" s="105" t="s">
        <v>2535</v>
      </c>
      <c r="E363" s="53">
        <v>30.084325</v>
      </c>
      <c r="F363" s="53">
        <v>80.067642000000006</v>
      </c>
      <c r="G363" s="106">
        <v>0.25</v>
      </c>
      <c r="H363" s="105" t="s">
        <v>2564</v>
      </c>
      <c r="I363" s="95" t="s">
        <v>869</v>
      </c>
      <c r="J363" s="95" t="s">
        <v>2404</v>
      </c>
    </row>
    <row r="364" spans="1:10" x14ac:dyDescent="0.4">
      <c r="A364" s="95">
        <v>358</v>
      </c>
      <c r="B364" s="105" t="s">
        <v>2520</v>
      </c>
      <c r="C364" s="105" t="s">
        <v>2364</v>
      </c>
      <c r="D364" s="105" t="s">
        <v>2535</v>
      </c>
      <c r="E364" s="53">
        <v>30.084482999999999</v>
      </c>
      <c r="F364" s="53">
        <v>80.067317000000003</v>
      </c>
      <c r="G364" s="106">
        <v>0.2</v>
      </c>
      <c r="H364" s="105" t="s">
        <v>2564</v>
      </c>
      <c r="I364" s="95" t="s">
        <v>869</v>
      </c>
      <c r="J364" s="95" t="s">
        <v>2404</v>
      </c>
    </row>
    <row r="365" spans="1:10" x14ac:dyDescent="0.4">
      <c r="A365" s="95">
        <v>359</v>
      </c>
      <c r="B365" s="105" t="s">
        <v>2428</v>
      </c>
      <c r="C365" s="105" t="s">
        <v>935</v>
      </c>
      <c r="D365" s="105" t="s">
        <v>2535</v>
      </c>
      <c r="E365" s="53">
        <v>30.084634000000001</v>
      </c>
      <c r="F365" s="53">
        <v>80.067355000000006</v>
      </c>
      <c r="G365" s="106">
        <v>0.22</v>
      </c>
      <c r="H365" s="105" t="s">
        <v>2564</v>
      </c>
      <c r="I365" s="95" t="s">
        <v>869</v>
      </c>
      <c r="J365" s="95" t="s">
        <v>2404</v>
      </c>
    </row>
    <row r="366" spans="1:10" x14ac:dyDescent="0.4">
      <c r="A366" s="95">
        <v>360</v>
      </c>
      <c r="B366" s="105" t="s">
        <v>2424</v>
      </c>
      <c r="C366" s="105" t="s">
        <v>902</v>
      </c>
      <c r="D366" s="105" t="s">
        <v>2535</v>
      </c>
      <c r="E366" s="53">
        <v>30.085750999999998</v>
      </c>
      <c r="F366" s="53">
        <v>80.069844000000003</v>
      </c>
      <c r="G366" s="106">
        <v>0.3</v>
      </c>
      <c r="H366" s="105" t="s">
        <v>2564</v>
      </c>
      <c r="I366" s="95" t="s">
        <v>869</v>
      </c>
      <c r="J366" s="95" t="s">
        <v>2404</v>
      </c>
    </row>
    <row r="367" spans="1:10" x14ac:dyDescent="0.4">
      <c r="A367" s="95">
        <v>361</v>
      </c>
      <c r="B367" s="105" t="s">
        <v>1919</v>
      </c>
      <c r="C367" s="105" t="s">
        <v>2430</v>
      </c>
      <c r="D367" s="105" t="s">
        <v>2535</v>
      </c>
      <c r="E367" s="53">
        <v>30.08578</v>
      </c>
      <c r="F367" s="53">
        <v>80.069824999999994</v>
      </c>
      <c r="G367" s="106">
        <v>0.25</v>
      </c>
      <c r="H367" s="105" t="s">
        <v>2564</v>
      </c>
      <c r="I367" s="95" t="s">
        <v>869</v>
      </c>
      <c r="J367" s="95" t="s">
        <v>2404</v>
      </c>
    </row>
    <row r="368" spans="1:10" x14ac:dyDescent="0.4">
      <c r="A368" s="95">
        <v>362</v>
      </c>
      <c r="B368" s="105" t="s">
        <v>2179</v>
      </c>
      <c r="C368" s="105" t="s">
        <v>1245</v>
      </c>
      <c r="D368" s="105" t="s">
        <v>2535</v>
      </c>
      <c r="E368" s="53">
        <v>30.085791</v>
      </c>
      <c r="F368" s="53">
        <v>80.069789999999998</v>
      </c>
      <c r="G368" s="106">
        <v>0.3</v>
      </c>
      <c r="H368" s="105" t="s">
        <v>2557</v>
      </c>
      <c r="I368" s="95" t="s">
        <v>869</v>
      </c>
      <c r="J368" s="95" t="s">
        <v>2404</v>
      </c>
    </row>
    <row r="369" spans="1:10" x14ac:dyDescent="0.4">
      <c r="A369" s="95">
        <v>363</v>
      </c>
      <c r="B369" s="105" t="s">
        <v>1834</v>
      </c>
      <c r="C369" s="105" t="s">
        <v>2411</v>
      </c>
      <c r="D369" s="105" t="s">
        <v>2535</v>
      </c>
      <c r="E369" s="53">
        <v>30.085809999999999</v>
      </c>
      <c r="F369" s="53">
        <v>80.069761999999997</v>
      </c>
      <c r="G369" s="106">
        <v>0.19</v>
      </c>
      <c r="H369" s="105" t="s">
        <v>2557</v>
      </c>
      <c r="I369" s="95" t="s">
        <v>869</v>
      </c>
      <c r="J369" s="95" t="s">
        <v>2404</v>
      </c>
    </row>
    <row r="370" spans="1:10" x14ac:dyDescent="0.4">
      <c r="A370" s="95">
        <v>364</v>
      </c>
      <c r="B370" s="105" t="s">
        <v>2551</v>
      </c>
      <c r="C370" s="105" t="s">
        <v>1578</v>
      </c>
      <c r="D370" s="105" t="s">
        <v>2535</v>
      </c>
      <c r="E370" s="53">
        <v>30.085833000000001</v>
      </c>
      <c r="F370" s="53">
        <v>80.069727999999998</v>
      </c>
      <c r="G370" s="106">
        <v>0.2</v>
      </c>
      <c r="H370" s="105" t="s">
        <v>2557</v>
      </c>
      <c r="I370" s="95" t="s">
        <v>869</v>
      </c>
      <c r="J370" s="95" t="s">
        <v>2404</v>
      </c>
    </row>
    <row r="371" spans="1:10" x14ac:dyDescent="0.4">
      <c r="A371" s="95">
        <v>365</v>
      </c>
      <c r="B371" s="105" t="s">
        <v>2552</v>
      </c>
      <c r="C371" s="105" t="s">
        <v>909</v>
      </c>
      <c r="D371" s="105" t="s">
        <v>2535</v>
      </c>
      <c r="E371" s="53">
        <v>30.085896000000002</v>
      </c>
      <c r="F371" s="53">
        <v>80.069750999999997</v>
      </c>
      <c r="G371" s="106">
        <v>0.32</v>
      </c>
      <c r="H371" s="105" t="s">
        <v>2557</v>
      </c>
      <c r="I371" s="95" t="s">
        <v>869</v>
      </c>
      <c r="J371" s="95" t="s">
        <v>2404</v>
      </c>
    </row>
    <row r="372" spans="1:10" x14ac:dyDescent="0.4">
      <c r="A372" s="95">
        <v>366</v>
      </c>
      <c r="B372" s="105" t="s">
        <v>2519</v>
      </c>
      <c r="C372" s="105" t="s">
        <v>874</v>
      </c>
      <c r="D372" s="105" t="s">
        <v>2535</v>
      </c>
      <c r="E372" s="53">
        <v>30.085951000000001</v>
      </c>
      <c r="F372" s="53">
        <v>80.069743000000003</v>
      </c>
      <c r="G372" s="106">
        <v>0.15</v>
      </c>
      <c r="H372" s="105" t="s">
        <v>2557</v>
      </c>
      <c r="I372" s="95" t="s">
        <v>869</v>
      </c>
      <c r="J372" s="95" t="s">
        <v>2404</v>
      </c>
    </row>
    <row r="373" spans="1:10" x14ac:dyDescent="0.4">
      <c r="A373" s="95">
        <v>367</v>
      </c>
      <c r="B373" s="105" t="s">
        <v>2554</v>
      </c>
      <c r="C373" s="105" t="s">
        <v>913</v>
      </c>
      <c r="D373" s="105" t="s">
        <v>2535</v>
      </c>
      <c r="E373" s="53">
        <v>30.085967</v>
      </c>
      <c r="F373" s="53">
        <v>80.069678999999994</v>
      </c>
      <c r="G373" s="106">
        <v>0.4</v>
      </c>
      <c r="H373" s="105" t="s">
        <v>2557</v>
      </c>
      <c r="I373" s="95" t="s">
        <v>869</v>
      </c>
      <c r="J373" s="95" t="s">
        <v>2404</v>
      </c>
    </row>
    <row r="374" spans="1:10" x14ac:dyDescent="0.4">
      <c r="A374" s="95">
        <v>368</v>
      </c>
      <c r="B374" s="105" t="s">
        <v>2555</v>
      </c>
      <c r="C374" s="105" t="s">
        <v>2492</v>
      </c>
      <c r="D374" s="105" t="s">
        <v>2535</v>
      </c>
      <c r="E374" s="53">
        <v>30.086030000000001</v>
      </c>
      <c r="F374" s="53">
        <v>80.069660999999996</v>
      </c>
      <c r="G374" s="106">
        <v>0.2</v>
      </c>
      <c r="H374" s="105" t="s">
        <v>2557</v>
      </c>
      <c r="I374" s="95" t="s">
        <v>869</v>
      </c>
      <c r="J374" s="95" t="s">
        <v>2404</v>
      </c>
    </row>
    <row r="375" spans="1:10" x14ac:dyDescent="0.4">
      <c r="A375" s="95">
        <v>369</v>
      </c>
      <c r="B375" s="105" t="s">
        <v>2089</v>
      </c>
      <c r="C375" s="105" t="s">
        <v>917</v>
      </c>
      <c r="D375" s="105" t="s">
        <v>2535</v>
      </c>
      <c r="E375" s="53">
        <v>30.086034999999999</v>
      </c>
      <c r="F375" s="53">
        <v>80.069601000000006</v>
      </c>
      <c r="G375" s="106">
        <v>0.39</v>
      </c>
      <c r="H375" s="105" t="s">
        <v>2548</v>
      </c>
      <c r="I375" s="95" t="s">
        <v>869</v>
      </c>
      <c r="J375" s="95" t="s">
        <v>2404</v>
      </c>
    </row>
    <row r="376" spans="1:10" x14ac:dyDescent="0.4">
      <c r="A376" s="95">
        <v>370</v>
      </c>
      <c r="B376" s="105" t="s">
        <v>2488</v>
      </c>
      <c r="C376" s="105" t="s">
        <v>1586</v>
      </c>
      <c r="D376" s="105" t="s">
        <v>2535</v>
      </c>
      <c r="E376" s="53">
        <v>30.086013999999999</v>
      </c>
      <c r="F376" s="53">
        <v>80.069534000000004</v>
      </c>
      <c r="G376" s="106">
        <v>0.2</v>
      </c>
      <c r="H376" s="105" t="s">
        <v>2548</v>
      </c>
      <c r="I376" s="95" t="s">
        <v>869</v>
      </c>
      <c r="J376" s="95" t="s">
        <v>2404</v>
      </c>
    </row>
    <row r="377" spans="1:10" x14ac:dyDescent="0.4">
      <c r="A377" s="95">
        <v>371</v>
      </c>
      <c r="B377" s="105" t="s">
        <v>2559</v>
      </c>
      <c r="C377" s="105" t="s">
        <v>2495</v>
      </c>
      <c r="D377" s="105" t="s">
        <v>2535</v>
      </c>
      <c r="E377" s="53">
        <v>30.086043</v>
      </c>
      <c r="F377" s="53">
        <v>80.069500000000005</v>
      </c>
      <c r="G377" s="106">
        <v>0.21</v>
      </c>
      <c r="H377" s="105" t="s">
        <v>2548</v>
      </c>
      <c r="I377" s="95" t="s">
        <v>869</v>
      </c>
      <c r="J377" s="95" t="s">
        <v>2404</v>
      </c>
    </row>
    <row r="378" spans="1:10" x14ac:dyDescent="0.4">
      <c r="A378" s="95">
        <v>372</v>
      </c>
      <c r="B378" s="105" t="s">
        <v>2037</v>
      </c>
      <c r="C378" s="105" t="s">
        <v>2201</v>
      </c>
      <c r="D378" s="105" t="s">
        <v>2535</v>
      </c>
      <c r="E378" s="53">
        <v>30.086074</v>
      </c>
      <c r="F378" s="53">
        <v>80.069473000000002</v>
      </c>
      <c r="G378" s="106">
        <v>0.3</v>
      </c>
      <c r="H378" s="105" t="s">
        <v>2548</v>
      </c>
      <c r="I378" s="95" t="s">
        <v>869</v>
      </c>
      <c r="J378" s="95" t="s">
        <v>2404</v>
      </c>
    </row>
    <row r="379" spans="1:10" x14ac:dyDescent="0.4">
      <c r="A379" s="95">
        <v>373</v>
      </c>
      <c r="B379" s="105" t="s">
        <v>2537</v>
      </c>
      <c r="C379" s="105" t="s">
        <v>2496</v>
      </c>
      <c r="D379" s="105" t="s">
        <v>2535</v>
      </c>
      <c r="E379" s="53">
        <v>30.086023000000001</v>
      </c>
      <c r="F379" s="53">
        <v>80.069265999999999</v>
      </c>
      <c r="G379" s="106">
        <v>0.2</v>
      </c>
      <c r="H379" s="105" t="s">
        <v>2548</v>
      </c>
      <c r="I379" s="95" t="s">
        <v>869</v>
      </c>
      <c r="J379" s="95" t="s">
        <v>2404</v>
      </c>
    </row>
    <row r="380" spans="1:10" x14ac:dyDescent="0.4">
      <c r="A380" s="95">
        <v>374</v>
      </c>
      <c r="B380" s="105" t="s">
        <v>1940</v>
      </c>
      <c r="C380" s="105" t="s">
        <v>913</v>
      </c>
      <c r="D380" s="105" t="s">
        <v>2535</v>
      </c>
      <c r="E380" s="53">
        <v>30.085998</v>
      </c>
      <c r="F380" s="53">
        <v>80.069306999999995</v>
      </c>
      <c r="G380" s="106">
        <v>0.26</v>
      </c>
      <c r="H380" s="105" t="s">
        <v>2548</v>
      </c>
      <c r="I380" s="95" t="s">
        <v>869</v>
      </c>
      <c r="J380" s="95" t="s">
        <v>2404</v>
      </c>
    </row>
    <row r="381" spans="1:10" x14ac:dyDescent="0.4">
      <c r="A381" s="95">
        <v>375</v>
      </c>
      <c r="B381" s="105" t="s">
        <v>2560</v>
      </c>
      <c r="C381" s="105" t="s">
        <v>2497</v>
      </c>
      <c r="D381" s="105" t="s">
        <v>2535</v>
      </c>
      <c r="E381" s="53">
        <v>30.086105</v>
      </c>
      <c r="F381" s="53">
        <v>80.069111000000007</v>
      </c>
      <c r="G381" s="106">
        <v>0.2</v>
      </c>
      <c r="H381" s="105" t="s">
        <v>2548</v>
      </c>
      <c r="I381" s="95" t="s">
        <v>869</v>
      </c>
      <c r="J381" s="95" t="s">
        <v>2404</v>
      </c>
    </row>
    <row r="382" spans="1:10" x14ac:dyDescent="0.4">
      <c r="A382" s="95">
        <v>376</v>
      </c>
      <c r="B382" s="105" t="s">
        <v>2490</v>
      </c>
      <c r="C382" s="105" t="s">
        <v>2498</v>
      </c>
      <c r="D382" s="105" t="s">
        <v>2535</v>
      </c>
      <c r="E382" s="53">
        <v>30.085953</v>
      </c>
      <c r="F382" s="53">
        <v>80.068516000000002</v>
      </c>
      <c r="G382" s="106">
        <v>0.25</v>
      </c>
      <c r="H382" s="105" t="s">
        <v>2548</v>
      </c>
      <c r="I382" s="95" t="s">
        <v>869</v>
      </c>
      <c r="J382" s="95" t="s">
        <v>2404</v>
      </c>
    </row>
    <row r="383" spans="1:10" x14ac:dyDescent="0.4">
      <c r="A383" s="95">
        <v>377</v>
      </c>
      <c r="B383" s="105" t="s">
        <v>2450</v>
      </c>
      <c r="C383" s="105" t="s">
        <v>2411</v>
      </c>
      <c r="D383" s="105" t="s">
        <v>2535</v>
      </c>
      <c r="E383" s="53">
        <v>30.085902000000001</v>
      </c>
      <c r="F383" s="53">
        <v>80.068263999999999</v>
      </c>
      <c r="G383" s="106">
        <v>0.21</v>
      </c>
      <c r="H383" s="105" t="s">
        <v>2548</v>
      </c>
      <c r="I383" s="95" t="s">
        <v>869</v>
      </c>
      <c r="J383" s="95" t="s">
        <v>2404</v>
      </c>
    </row>
    <row r="384" spans="1:10" x14ac:dyDescent="0.4">
      <c r="A384" s="95">
        <v>378</v>
      </c>
      <c r="B384" s="105" t="s">
        <v>2491</v>
      </c>
      <c r="C384" s="105" t="s">
        <v>2499</v>
      </c>
      <c r="D384" s="105" t="s">
        <v>2535</v>
      </c>
      <c r="E384" s="53">
        <v>30.085875999999999</v>
      </c>
      <c r="F384" s="53">
        <v>80.068267000000006</v>
      </c>
      <c r="G384" s="106">
        <v>0.25</v>
      </c>
      <c r="H384" s="105" t="s">
        <v>2548</v>
      </c>
      <c r="I384" s="95" t="s">
        <v>869</v>
      </c>
      <c r="J384" s="95" t="s">
        <v>2404</v>
      </c>
    </row>
    <row r="385" spans="1:10" x14ac:dyDescent="0.4">
      <c r="A385" s="95">
        <v>379</v>
      </c>
      <c r="B385" s="105" t="s">
        <v>931</v>
      </c>
      <c r="C385" s="105" t="s">
        <v>2483</v>
      </c>
      <c r="D385" s="105" t="s">
        <v>2535</v>
      </c>
      <c r="E385" s="53">
        <v>30.086092000000001</v>
      </c>
      <c r="F385" s="53">
        <v>80.068449000000001</v>
      </c>
      <c r="G385" s="106">
        <v>0.25</v>
      </c>
      <c r="H385" s="105" t="s">
        <v>2548</v>
      </c>
      <c r="I385" s="95" t="s">
        <v>869</v>
      </c>
      <c r="J385" s="95" t="s">
        <v>2404</v>
      </c>
    </row>
    <row r="386" spans="1:10" x14ac:dyDescent="0.4">
      <c r="A386" s="95">
        <v>380</v>
      </c>
      <c r="B386" s="105" t="s">
        <v>935</v>
      </c>
      <c r="C386" s="105" t="s">
        <v>1280</v>
      </c>
      <c r="D386" s="105" t="s">
        <v>2535</v>
      </c>
      <c r="E386" s="53">
        <v>30.082974</v>
      </c>
      <c r="F386" s="53">
        <v>80.066236000000004</v>
      </c>
      <c r="G386" s="106">
        <v>0.35</v>
      </c>
      <c r="H386" s="105" t="s">
        <v>2548</v>
      </c>
      <c r="I386" s="95" t="s">
        <v>869</v>
      </c>
      <c r="J386" s="95" t="s">
        <v>2404</v>
      </c>
    </row>
    <row r="387" spans="1:10" x14ac:dyDescent="0.4">
      <c r="A387" s="95">
        <v>381</v>
      </c>
      <c r="B387" s="105" t="s">
        <v>902</v>
      </c>
      <c r="C387" s="105" t="s">
        <v>909</v>
      </c>
      <c r="D387" s="105" t="s">
        <v>2535</v>
      </c>
      <c r="E387" s="53">
        <v>30.082839</v>
      </c>
      <c r="F387" s="53">
        <v>80.065900999999997</v>
      </c>
      <c r="G387" s="106">
        <v>0.26</v>
      </c>
      <c r="H387" s="105" t="s">
        <v>2548</v>
      </c>
      <c r="I387" s="95" t="s">
        <v>869</v>
      </c>
      <c r="J387" s="95" t="s">
        <v>2404</v>
      </c>
    </row>
    <row r="388" spans="1:10" x14ac:dyDescent="0.4">
      <c r="A388" s="95">
        <v>382</v>
      </c>
      <c r="B388" s="105" t="s">
        <v>872</v>
      </c>
      <c r="C388" s="105" t="s">
        <v>2500</v>
      </c>
      <c r="D388" s="105" t="s">
        <v>2535</v>
      </c>
      <c r="E388" s="53">
        <v>30.082889999999999</v>
      </c>
      <c r="F388" s="53">
        <v>80.066098999999994</v>
      </c>
      <c r="G388" s="106">
        <v>0.25</v>
      </c>
      <c r="H388" s="105" t="s">
        <v>2548</v>
      </c>
      <c r="I388" s="95" t="s">
        <v>869</v>
      </c>
      <c r="J388" s="95" t="s">
        <v>2404</v>
      </c>
    </row>
    <row r="389" spans="1:10" x14ac:dyDescent="0.4">
      <c r="A389" s="95">
        <v>383</v>
      </c>
      <c r="B389" s="105" t="s">
        <v>2411</v>
      </c>
      <c r="C389" s="105" t="s">
        <v>909</v>
      </c>
      <c r="D389" s="105" t="s">
        <v>2535</v>
      </c>
      <c r="E389" s="53">
        <v>30.082923999999998</v>
      </c>
      <c r="F389" s="53">
        <v>80.065920000000006</v>
      </c>
      <c r="G389" s="106">
        <v>0.24</v>
      </c>
      <c r="H389" s="105" t="s">
        <v>2548</v>
      </c>
      <c r="I389" s="95" t="s">
        <v>869</v>
      </c>
      <c r="J389" s="95" t="s">
        <v>2404</v>
      </c>
    </row>
    <row r="390" spans="1:10" x14ac:dyDescent="0.4">
      <c r="A390" s="95">
        <v>384</v>
      </c>
      <c r="B390" s="105" t="s">
        <v>1266</v>
      </c>
      <c r="C390" s="105" t="s">
        <v>89</v>
      </c>
      <c r="D390" s="105" t="s">
        <v>2535</v>
      </c>
      <c r="E390" s="53">
        <v>30.082986999999999</v>
      </c>
      <c r="F390" s="53">
        <v>80.065624999999997</v>
      </c>
      <c r="G390" s="106">
        <v>0.2</v>
      </c>
      <c r="H390" s="105" t="s">
        <v>2564</v>
      </c>
      <c r="I390" s="95" t="s">
        <v>869</v>
      </c>
      <c r="J390" s="95" t="s">
        <v>2404</v>
      </c>
    </row>
    <row r="391" spans="1:10" x14ac:dyDescent="0.4">
      <c r="A391" s="95">
        <v>385</v>
      </c>
      <c r="B391" s="105" t="s">
        <v>2430</v>
      </c>
      <c r="C391" s="105" t="s">
        <v>1255</v>
      </c>
      <c r="D391" s="105" t="s">
        <v>2535</v>
      </c>
      <c r="E391" s="53">
        <v>30.083189000000001</v>
      </c>
      <c r="F391" s="53">
        <v>80.065475000000006</v>
      </c>
      <c r="G391" s="106">
        <v>0.26</v>
      </c>
      <c r="H391" s="105" t="s">
        <v>2561</v>
      </c>
      <c r="I391" s="95" t="s">
        <v>869</v>
      </c>
      <c r="J391" s="95" t="s">
        <v>2404</v>
      </c>
    </row>
    <row r="392" spans="1:10" x14ac:dyDescent="0.4">
      <c r="A392" s="95">
        <v>386</v>
      </c>
      <c r="B392" s="105" t="s">
        <v>2565</v>
      </c>
      <c r="C392" s="105" t="s">
        <v>909</v>
      </c>
      <c r="D392" s="105" t="s">
        <v>2535</v>
      </c>
      <c r="E392" s="53">
        <v>30.083414000000001</v>
      </c>
      <c r="F392" s="53">
        <v>80.065375000000003</v>
      </c>
      <c r="G392" s="106">
        <v>0.35</v>
      </c>
      <c r="H392" s="105" t="s">
        <v>2557</v>
      </c>
      <c r="I392" s="95" t="s">
        <v>869</v>
      </c>
      <c r="J392" s="95" t="s">
        <v>2404</v>
      </c>
    </row>
    <row r="393" spans="1:10" x14ac:dyDescent="0.4">
      <c r="A393" s="95">
        <v>387</v>
      </c>
      <c r="B393" s="105" t="s">
        <v>2566</v>
      </c>
      <c r="C393" s="105" t="s">
        <v>2452</v>
      </c>
      <c r="D393" s="105" t="s">
        <v>2535</v>
      </c>
      <c r="E393" s="53">
        <v>30.08372</v>
      </c>
      <c r="F393" s="53">
        <v>80.064988999999997</v>
      </c>
      <c r="G393" s="106">
        <v>0.2</v>
      </c>
      <c r="H393" s="105" t="s">
        <v>2561</v>
      </c>
      <c r="I393" s="95" t="s">
        <v>869</v>
      </c>
      <c r="J393" s="95" t="s">
        <v>2404</v>
      </c>
    </row>
    <row r="394" spans="1:10" x14ac:dyDescent="0.4">
      <c r="A394" s="95">
        <v>388</v>
      </c>
      <c r="B394" s="105" t="s">
        <v>2567</v>
      </c>
      <c r="C394" s="105" t="s">
        <v>2411</v>
      </c>
      <c r="D394" s="105" t="s">
        <v>2535</v>
      </c>
      <c r="E394" s="53">
        <v>30.083735999999998</v>
      </c>
      <c r="F394" s="53">
        <v>80.065123</v>
      </c>
      <c r="G394" s="106">
        <v>0.25</v>
      </c>
      <c r="H394" s="105" t="s">
        <v>2561</v>
      </c>
      <c r="I394" s="95" t="s">
        <v>869</v>
      </c>
      <c r="J394" s="95" t="s">
        <v>2404</v>
      </c>
    </row>
    <row r="395" spans="1:10" x14ac:dyDescent="0.4">
      <c r="A395" s="95">
        <v>389</v>
      </c>
      <c r="B395" s="105" t="s">
        <v>1511</v>
      </c>
      <c r="C395" s="105" t="s">
        <v>1243</v>
      </c>
      <c r="D395" s="105" t="s">
        <v>2535</v>
      </c>
      <c r="E395" s="53">
        <v>30.083745</v>
      </c>
      <c r="F395" s="53">
        <v>80.065228000000005</v>
      </c>
      <c r="G395" s="106">
        <v>0.15</v>
      </c>
      <c r="H395" s="105" t="s">
        <v>2561</v>
      </c>
      <c r="I395" s="95" t="s">
        <v>869</v>
      </c>
      <c r="J395" s="95" t="s">
        <v>2404</v>
      </c>
    </row>
    <row r="396" spans="1:10" x14ac:dyDescent="0.4">
      <c r="A396" s="95">
        <v>390</v>
      </c>
      <c r="B396" s="105" t="s">
        <v>182</v>
      </c>
      <c r="C396" s="105" t="s">
        <v>2502</v>
      </c>
      <c r="D396" s="105" t="s">
        <v>2535</v>
      </c>
      <c r="E396" s="53">
        <v>30.0839</v>
      </c>
      <c r="F396" s="53">
        <v>80.064901000000006</v>
      </c>
      <c r="G396" s="106">
        <v>0.21</v>
      </c>
      <c r="H396" s="105" t="s">
        <v>2561</v>
      </c>
      <c r="I396" s="95" t="s">
        <v>869</v>
      </c>
      <c r="J396" s="95" t="s">
        <v>2404</v>
      </c>
    </row>
    <row r="397" spans="1:10" x14ac:dyDescent="0.4">
      <c r="A397" s="95">
        <v>391</v>
      </c>
      <c r="B397" s="105" t="s">
        <v>913</v>
      </c>
      <c r="C397" s="105" t="s">
        <v>2503</v>
      </c>
      <c r="D397" s="105" t="s">
        <v>2535</v>
      </c>
      <c r="E397" s="53">
        <v>30.084060000000001</v>
      </c>
      <c r="F397" s="53">
        <v>80.064798999999994</v>
      </c>
      <c r="G397" s="106">
        <v>0.3</v>
      </c>
      <c r="H397" s="105" t="s">
        <v>2557</v>
      </c>
      <c r="I397" s="95" t="s">
        <v>869</v>
      </c>
      <c r="J397" s="95" t="s">
        <v>2404</v>
      </c>
    </row>
    <row r="398" spans="1:10" x14ac:dyDescent="0.4">
      <c r="A398" s="95">
        <v>392</v>
      </c>
      <c r="B398" s="105" t="s">
        <v>2492</v>
      </c>
      <c r="C398" s="105" t="s">
        <v>1322</v>
      </c>
      <c r="D398" s="105" t="s">
        <v>2535</v>
      </c>
      <c r="E398" s="53">
        <v>30.084271000000001</v>
      </c>
      <c r="F398" s="53">
        <v>80.064573999999993</v>
      </c>
      <c r="G398" s="106">
        <v>0.54</v>
      </c>
      <c r="H398" s="105" t="s">
        <v>2557</v>
      </c>
      <c r="I398" s="95" t="s">
        <v>869</v>
      </c>
      <c r="J398" s="95" t="s">
        <v>2404</v>
      </c>
    </row>
    <row r="399" spans="1:10" x14ac:dyDescent="0.4">
      <c r="A399" s="95">
        <v>393</v>
      </c>
      <c r="B399" s="105" t="s">
        <v>2545</v>
      </c>
      <c r="C399" s="105" t="s">
        <v>2504</v>
      </c>
      <c r="D399" s="105" t="s">
        <v>2535</v>
      </c>
      <c r="E399" s="53">
        <v>30.084471000000001</v>
      </c>
      <c r="F399" s="53">
        <v>80.064482999999996</v>
      </c>
      <c r="G399" s="106">
        <v>0.9</v>
      </c>
      <c r="H399" s="105" t="s">
        <v>2557</v>
      </c>
      <c r="I399" s="95" t="s">
        <v>869</v>
      </c>
      <c r="J399" s="95" t="s">
        <v>2404</v>
      </c>
    </row>
    <row r="400" spans="1:10" x14ac:dyDescent="0.4">
      <c r="A400" s="95">
        <v>394</v>
      </c>
      <c r="B400" s="105" t="s">
        <v>2494</v>
      </c>
      <c r="C400" s="105" t="s">
        <v>2514</v>
      </c>
      <c r="D400" s="105" t="s">
        <v>2535</v>
      </c>
      <c r="E400" s="53">
        <v>30.084434000000002</v>
      </c>
      <c r="F400" s="53">
        <v>80.064522999999994</v>
      </c>
      <c r="G400" s="106">
        <v>0.15</v>
      </c>
      <c r="H400" s="105" t="s">
        <v>2561</v>
      </c>
      <c r="I400" s="95" t="s">
        <v>869</v>
      </c>
      <c r="J400" s="95" t="s">
        <v>2404</v>
      </c>
    </row>
    <row r="401" spans="1:10" x14ac:dyDescent="0.4">
      <c r="A401" s="95">
        <v>395</v>
      </c>
      <c r="B401" s="105" t="s">
        <v>2419</v>
      </c>
      <c r="C401" s="105" t="s">
        <v>1880</v>
      </c>
      <c r="D401" s="105" t="s">
        <v>2535</v>
      </c>
      <c r="E401" s="53">
        <v>30.084485000000001</v>
      </c>
      <c r="F401" s="53">
        <v>80.064654000000004</v>
      </c>
      <c r="G401" s="106">
        <v>0.25</v>
      </c>
      <c r="H401" s="105" t="s">
        <v>2561</v>
      </c>
      <c r="I401" s="95" t="s">
        <v>869</v>
      </c>
      <c r="J401" s="95" t="s">
        <v>2404</v>
      </c>
    </row>
    <row r="402" spans="1:10" x14ac:dyDescent="0.4">
      <c r="A402" s="95">
        <v>396</v>
      </c>
      <c r="B402" s="105" t="s">
        <v>2201</v>
      </c>
      <c r="C402" s="105" t="s">
        <v>2409</v>
      </c>
      <c r="D402" s="105" t="s">
        <v>2535</v>
      </c>
      <c r="E402" s="53">
        <v>30.084443</v>
      </c>
      <c r="F402" s="53">
        <v>80.064347999999995</v>
      </c>
      <c r="G402" s="106">
        <v>0.25</v>
      </c>
      <c r="H402" s="105" t="s">
        <v>2561</v>
      </c>
      <c r="I402" s="95" t="s">
        <v>869</v>
      </c>
      <c r="J402" s="95" t="s">
        <v>2404</v>
      </c>
    </row>
    <row r="403" spans="1:10" x14ac:dyDescent="0.4">
      <c r="A403" s="95">
        <v>397</v>
      </c>
      <c r="B403" s="105" t="s">
        <v>2496</v>
      </c>
      <c r="C403" s="105" t="s">
        <v>2499</v>
      </c>
      <c r="D403" s="105" t="s">
        <v>2535</v>
      </c>
      <c r="E403" s="53">
        <v>30.084614999999999</v>
      </c>
      <c r="F403" s="53">
        <v>80.064567999999994</v>
      </c>
      <c r="G403" s="106">
        <v>0.31</v>
      </c>
      <c r="H403" s="105" t="s">
        <v>2561</v>
      </c>
      <c r="I403" s="95" t="s">
        <v>869</v>
      </c>
      <c r="J403" s="95" t="s">
        <v>2404</v>
      </c>
    </row>
    <row r="404" spans="1:10" x14ac:dyDescent="0.4">
      <c r="A404" s="95">
        <v>398</v>
      </c>
      <c r="B404" s="105" t="s">
        <v>913</v>
      </c>
      <c r="C404" s="105" t="s">
        <v>915</v>
      </c>
      <c r="D404" s="105" t="s">
        <v>2535</v>
      </c>
      <c r="E404" s="53">
        <v>30.084873000000002</v>
      </c>
      <c r="F404" s="53">
        <v>80.064198000000005</v>
      </c>
      <c r="G404" s="106">
        <v>0.28999999999999998</v>
      </c>
      <c r="H404" s="105" t="s">
        <v>2561</v>
      </c>
      <c r="I404" s="95" t="s">
        <v>869</v>
      </c>
      <c r="J404" s="95" t="s">
        <v>2404</v>
      </c>
    </row>
    <row r="405" spans="1:10" x14ac:dyDescent="0.4">
      <c r="A405" s="95">
        <v>399</v>
      </c>
      <c r="B405" s="105" t="s">
        <v>2497</v>
      </c>
      <c r="C405" s="105" t="s">
        <v>1266</v>
      </c>
      <c r="D405" s="105" t="s">
        <v>2535</v>
      </c>
      <c r="E405" s="53">
        <v>30.084745000000002</v>
      </c>
      <c r="F405" s="53">
        <v>80.063980999999998</v>
      </c>
      <c r="G405" s="106">
        <v>0.2</v>
      </c>
      <c r="H405" s="105" t="s">
        <v>2557</v>
      </c>
      <c r="I405" s="95" t="s">
        <v>869</v>
      </c>
      <c r="J405" s="95" t="s">
        <v>2404</v>
      </c>
    </row>
    <row r="406" spans="1:10" x14ac:dyDescent="0.4">
      <c r="A406" s="95">
        <v>400</v>
      </c>
      <c r="B406" s="105" t="s">
        <v>2568</v>
      </c>
      <c r="C406" s="105" t="s">
        <v>1333</v>
      </c>
      <c r="D406" s="105" t="s">
        <v>2535</v>
      </c>
      <c r="E406" s="53">
        <v>30.084866000000002</v>
      </c>
      <c r="F406" s="53">
        <v>80.063886999999994</v>
      </c>
      <c r="G406" s="106">
        <v>0.2</v>
      </c>
      <c r="H406" s="105" t="s">
        <v>2557</v>
      </c>
      <c r="I406" s="95" t="s">
        <v>869</v>
      </c>
      <c r="J406" s="95" t="s">
        <v>2404</v>
      </c>
    </row>
    <row r="407" spans="1:10" x14ac:dyDescent="0.4">
      <c r="A407" s="95">
        <v>401</v>
      </c>
      <c r="B407" s="105" t="s">
        <v>2569</v>
      </c>
      <c r="C407" s="105" t="s">
        <v>2411</v>
      </c>
      <c r="D407" s="105" t="s">
        <v>2535</v>
      </c>
      <c r="E407" s="53">
        <v>30.084429</v>
      </c>
      <c r="F407" s="53">
        <v>80.064895000000007</v>
      </c>
      <c r="G407" s="106">
        <v>0.5</v>
      </c>
      <c r="H407" s="105" t="s">
        <v>2564</v>
      </c>
      <c r="I407" s="95" t="s">
        <v>869</v>
      </c>
      <c r="J407" s="95" t="s">
        <v>2404</v>
      </c>
    </row>
    <row r="408" spans="1:10" x14ac:dyDescent="0.4">
      <c r="A408" s="95">
        <v>402</v>
      </c>
      <c r="B408" s="105" t="s">
        <v>2570</v>
      </c>
      <c r="C408" s="105" t="s">
        <v>2505</v>
      </c>
      <c r="D408" s="105" t="s">
        <v>2535</v>
      </c>
      <c r="E408" s="53">
        <v>30.084413000000001</v>
      </c>
      <c r="F408" s="53">
        <v>80.064730999999995</v>
      </c>
      <c r="G408" s="106">
        <v>0.31</v>
      </c>
      <c r="H408" s="105" t="s">
        <v>2564</v>
      </c>
      <c r="I408" s="95" t="s">
        <v>869</v>
      </c>
      <c r="J408" s="95" t="s">
        <v>2404</v>
      </c>
    </row>
    <row r="409" spans="1:10" x14ac:dyDescent="0.4">
      <c r="A409" s="95">
        <v>403</v>
      </c>
      <c r="B409" s="105" t="s">
        <v>2571</v>
      </c>
      <c r="C409" s="105" t="s">
        <v>1298</v>
      </c>
      <c r="D409" s="105" t="s">
        <v>2535</v>
      </c>
      <c r="E409" s="53">
        <v>30.083803</v>
      </c>
      <c r="F409" s="53">
        <v>80.065674999999999</v>
      </c>
      <c r="G409" s="106">
        <v>0.21</v>
      </c>
      <c r="H409" s="105" t="s">
        <v>2564</v>
      </c>
      <c r="I409" s="95" t="s">
        <v>869</v>
      </c>
      <c r="J409" s="95" t="s">
        <v>2404</v>
      </c>
    </row>
    <row r="410" spans="1:10" x14ac:dyDescent="0.4">
      <c r="A410" s="95">
        <v>404</v>
      </c>
      <c r="B410" s="105" t="s">
        <v>1280</v>
      </c>
      <c r="C410" s="105" t="s">
        <v>909</v>
      </c>
      <c r="D410" s="105" t="s">
        <v>2535</v>
      </c>
      <c r="E410" s="53">
        <v>30.083794000000001</v>
      </c>
      <c r="F410" s="53">
        <v>80.065742</v>
      </c>
      <c r="G410" s="106">
        <v>0.2</v>
      </c>
      <c r="H410" s="105" t="s">
        <v>2564</v>
      </c>
      <c r="I410" s="95" t="s">
        <v>869</v>
      </c>
      <c r="J410" s="95" t="s">
        <v>2404</v>
      </c>
    </row>
    <row r="411" spans="1:10" x14ac:dyDescent="0.4">
      <c r="A411" s="95">
        <v>405</v>
      </c>
      <c r="B411" s="105" t="s">
        <v>2442</v>
      </c>
      <c r="C411" s="105" t="s">
        <v>2466</v>
      </c>
      <c r="D411" s="105" t="s">
        <v>2535</v>
      </c>
      <c r="E411" s="53">
        <v>30.083684999999999</v>
      </c>
      <c r="F411" s="53">
        <v>80.065656000000004</v>
      </c>
      <c r="G411" s="106">
        <v>0.2</v>
      </c>
      <c r="H411" s="105" t="s">
        <v>2564</v>
      </c>
      <c r="I411" s="95" t="s">
        <v>869</v>
      </c>
      <c r="J411" s="95" t="s">
        <v>2404</v>
      </c>
    </row>
    <row r="412" spans="1:10" x14ac:dyDescent="0.4">
      <c r="A412" s="95">
        <v>406</v>
      </c>
      <c r="B412" s="105" t="s">
        <v>2539</v>
      </c>
      <c r="C412" s="105" t="s">
        <v>909</v>
      </c>
      <c r="D412" s="105" t="s">
        <v>2535</v>
      </c>
      <c r="E412" s="53">
        <v>30.083642999999999</v>
      </c>
      <c r="F412" s="53">
        <v>80.065683000000007</v>
      </c>
      <c r="G412" s="106">
        <v>0.5</v>
      </c>
      <c r="H412" s="105" t="s">
        <v>2403</v>
      </c>
      <c r="I412" s="95" t="s">
        <v>869</v>
      </c>
      <c r="J412" s="95" t="s">
        <v>2404</v>
      </c>
    </row>
    <row r="413" spans="1:10" x14ac:dyDescent="0.4">
      <c r="A413" s="95">
        <v>407</v>
      </c>
      <c r="B413" s="105" t="s">
        <v>1358</v>
      </c>
      <c r="C413" s="105" t="s">
        <v>2572</v>
      </c>
      <c r="D413" s="105" t="s">
        <v>2535</v>
      </c>
      <c r="E413" s="53">
        <v>30.083666000000001</v>
      </c>
      <c r="F413" s="53">
        <v>80.065426000000002</v>
      </c>
      <c r="G413" s="106">
        <v>0.32</v>
      </c>
      <c r="H413" s="105" t="s">
        <v>2416</v>
      </c>
      <c r="I413" s="95" t="s">
        <v>869</v>
      </c>
      <c r="J413" s="95" t="s">
        <v>2404</v>
      </c>
    </row>
    <row r="414" spans="1:10" x14ac:dyDescent="0.4">
      <c r="A414" s="95">
        <v>408</v>
      </c>
      <c r="B414" s="105" t="s">
        <v>1940</v>
      </c>
      <c r="C414" s="105" t="s">
        <v>2413</v>
      </c>
      <c r="D414" s="105" t="s">
        <v>2535</v>
      </c>
      <c r="E414" s="53">
        <v>30.084422</v>
      </c>
      <c r="F414" s="53">
        <v>80.064897999999999</v>
      </c>
      <c r="G414" s="106">
        <v>0.25</v>
      </c>
      <c r="H414" s="105" t="s">
        <v>2403</v>
      </c>
      <c r="I414" s="95" t="s">
        <v>869</v>
      </c>
      <c r="J414" s="95" t="s">
        <v>2404</v>
      </c>
    </row>
    <row r="415" spans="1:10" x14ac:dyDescent="0.4">
      <c r="A415" s="95">
        <v>409</v>
      </c>
      <c r="B415" s="105" t="s">
        <v>2560</v>
      </c>
      <c r="C415" s="105" t="s">
        <v>944</v>
      </c>
      <c r="D415" s="105" t="s">
        <v>2535</v>
      </c>
      <c r="E415" s="53">
        <v>30.084586999999999</v>
      </c>
      <c r="F415" s="53">
        <v>80.065003000000004</v>
      </c>
      <c r="G415" s="106">
        <v>0.25</v>
      </c>
      <c r="H415" s="105" t="s">
        <v>2548</v>
      </c>
      <c r="I415" s="95" t="s">
        <v>869</v>
      </c>
      <c r="J415" s="95" t="s">
        <v>2404</v>
      </c>
    </row>
    <row r="416" spans="1:10" x14ac:dyDescent="0.4">
      <c r="A416" s="95">
        <v>410</v>
      </c>
      <c r="B416" s="105" t="s">
        <v>2490</v>
      </c>
      <c r="C416" s="105" t="s">
        <v>1880</v>
      </c>
      <c r="D416" s="105" t="s">
        <v>2535</v>
      </c>
      <c r="E416" s="53">
        <v>30.084596000000001</v>
      </c>
      <c r="F416" s="53">
        <v>80.065096999999994</v>
      </c>
      <c r="G416" s="106">
        <v>0.15</v>
      </c>
      <c r="H416" s="105" t="s">
        <v>2548</v>
      </c>
      <c r="I416" s="95" t="s">
        <v>869</v>
      </c>
      <c r="J416" s="95" t="s">
        <v>2404</v>
      </c>
    </row>
    <row r="417" spans="1:10" x14ac:dyDescent="0.4">
      <c r="A417" s="95">
        <v>411</v>
      </c>
      <c r="B417" s="105" t="s">
        <v>2450</v>
      </c>
      <c r="C417" s="105" t="s">
        <v>874</v>
      </c>
      <c r="D417" s="105" t="s">
        <v>2535</v>
      </c>
      <c r="E417" s="53">
        <v>30.084554000000001</v>
      </c>
      <c r="F417" s="53">
        <v>80.065123999999997</v>
      </c>
      <c r="G417" s="106">
        <v>0.24</v>
      </c>
      <c r="H417" s="105" t="s">
        <v>2548</v>
      </c>
      <c r="I417" s="95" t="s">
        <v>869</v>
      </c>
      <c r="J417" s="95" t="s">
        <v>2404</v>
      </c>
    </row>
    <row r="418" spans="1:10" x14ac:dyDescent="0.4">
      <c r="A418" s="95">
        <v>412</v>
      </c>
      <c r="B418" s="105" t="s">
        <v>2491</v>
      </c>
      <c r="C418" s="105" t="s">
        <v>1406</v>
      </c>
      <c r="D418" s="105" t="s">
        <v>2535</v>
      </c>
      <c r="E418" s="53">
        <v>30.084522</v>
      </c>
      <c r="F418" s="53">
        <v>80.065162000000001</v>
      </c>
      <c r="G418" s="106">
        <v>0.25</v>
      </c>
      <c r="H418" s="105" t="s">
        <v>2548</v>
      </c>
      <c r="I418" s="95" t="s">
        <v>869</v>
      </c>
      <c r="J418" s="95" t="s">
        <v>2404</v>
      </c>
    </row>
    <row r="419" spans="1:10" x14ac:dyDescent="0.4">
      <c r="A419" s="95">
        <v>413</v>
      </c>
      <c r="B419" s="105" t="s">
        <v>931</v>
      </c>
      <c r="C419" s="105" t="s">
        <v>2475</v>
      </c>
      <c r="D419" s="105" t="s">
        <v>2535</v>
      </c>
      <c r="E419" s="53">
        <v>30.084471000000001</v>
      </c>
      <c r="F419" s="53">
        <v>80.065207999999998</v>
      </c>
      <c r="G419" s="106">
        <v>0.4</v>
      </c>
      <c r="H419" s="105" t="s">
        <v>2548</v>
      </c>
      <c r="I419" s="95" t="s">
        <v>869</v>
      </c>
      <c r="J419" s="95" t="s">
        <v>2404</v>
      </c>
    </row>
    <row r="420" spans="1:10" x14ac:dyDescent="0.4">
      <c r="A420" s="95">
        <v>414</v>
      </c>
      <c r="B420" s="105" t="s">
        <v>935</v>
      </c>
      <c r="C420" s="105" t="s">
        <v>1880</v>
      </c>
      <c r="D420" s="105" t="s">
        <v>2535</v>
      </c>
      <c r="E420" s="53">
        <v>30.084425</v>
      </c>
      <c r="F420" s="53">
        <v>80.065247999999997</v>
      </c>
      <c r="G420" s="106">
        <v>0.4</v>
      </c>
      <c r="H420" s="105" t="s">
        <v>2548</v>
      </c>
      <c r="I420" s="95" t="s">
        <v>869</v>
      </c>
      <c r="J420" s="95" t="s">
        <v>2404</v>
      </c>
    </row>
    <row r="421" spans="1:10" x14ac:dyDescent="0.4">
      <c r="A421" s="95">
        <v>415</v>
      </c>
      <c r="B421" s="105" t="s">
        <v>902</v>
      </c>
      <c r="C421" s="105" t="s">
        <v>2499</v>
      </c>
      <c r="D421" s="105" t="s">
        <v>2535</v>
      </c>
      <c r="E421" s="53">
        <v>30.084325</v>
      </c>
      <c r="F421" s="53">
        <v>80.065178000000003</v>
      </c>
      <c r="G421" s="106">
        <v>0.4</v>
      </c>
      <c r="H421" s="105" t="s">
        <v>2548</v>
      </c>
      <c r="I421" s="95" t="s">
        <v>869</v>
      </c>
      <c r="J421" s="95" t="s">
        <v>2404</v>
      </c>
    </row>
    <row r="422" spans="1:10" x14ac:dyDescent="0.4">
      <c r="A422" s="95">
        <v>416</v>
      </c>
      <c r="B422" s="105" t="s">
        <v>2430</v>
      </c>
      <c r="C422" s="105" t="s">
        <v>872</v>
      </c>
      <c r="D422" s="105" t="s">
        <v>2535</v>
      </c>
      <c r="E422" s="53">
        <v>30.084313000000002</v>
      </c>
      <c r="F422" s="53">
        <v>80.065258</v>
      </c>
      <c r="G422" s="106">
        <v>0.8</v>
      </c>
      <c r="H422" s="105" t="s">
        <v>2548</v>
      </c>
      <c r="I422" s="95" t="s">
        <v>869</v>
      </c>
      <c r="J422" s="95" t="s">
        <v>2404</v>
      </c>
    </row>
    <row r="423" spans="1:10" x14ac:dyDescent="0.4">
      <c r="A423" s="95">
        <v>417</v>
      </c>
      <c r="B423" s="105" t="s">
        <v>1280</v>
      </c>
      <c r="C423" s="105" t="s">
        <v>985</v>
      </c>
      <c r="D423" s="105" t="s">
        <v>2535</v>
      </c>
      <c r="E423" s="53">
        <v>30.084371000000001</v>
      </c>
      <c r="F423" s="53">
        <v>80.065414000000004</v>
      </c>
      <c r="G423" s="106">
        <v>0.4</v>
      </c>
      <c r="H423" s="105" t="s">
        <v>2548</v>
      </c>
      <c r="I423" s="95" t="s">
        <v>869</v>
      </c>
      <c r="J423" s="95" t="s">
        <v>2404</v>
      </c>
    </row>
    <row r="424" spans="1:10" x14ac:dyDescent="0.4">
      <c r="A424" s="95">
        <v>418</v>
      </c>
      <c r="B424" s="105" t="s">
        <v>901</v>
      </c>
      <c r="C424" s="105" t="s">
        <v>1266</v>
      </c>
      <c r="D424" s="105" t="s">
        <v>2535</v>
      </c>
      <c r="E424" s="53">
        <v>30.08445</v>
      </c>
      <c r="F424" s="53">
        <v>80.065674000000001</v>
      </c>
      <c r="G424" s="106">
        <v>0.6</v>
      </c>
      <c r="H424" s="105" t="s">
        <v>2548</v>
      </c>
      <c r="I424" s="95" t="s">
        <v>869</v>
      </c>
      <c r="J424" s="95" t="s">
        <v>2404</v>
      </c>
    </row>
    <row r="425" spans="1:10" x14ac:dyDescent="0.4">
      <c r="A425" s="95">
        <v>419</v>
      </c>
      <c r="B425" s="105" t="s">
        <v>340</v>
      </c>
      <c r="C425" s="105" t="s">
        <v>2413</v>
      </c>
      <c r="D425" s="105" t="s">
        <v>2535</v>
      </c>
      <c r="E425" s="53">
        <v>30.084212999999998</v>
      </c>
      <c r="F425" s="53">
        <v>80.065944999999999</v>
      </c>
      <c r="G425" s="106">
        <v>0.3</v>
      </c>
      <c r="H425" s="105" t="s">
        <v>2548</v>
      </c>
      <c r="I425" s="95" t="s">
        <v>869</v>
      </c>
      <c r="J425" s="95" t="s">
        <v>2404</v>
      </c>
    </row>
    <row r="426" spans="1:10" x14ac:dyDescent="0.4">
      <c r="A426" s="95">
        <v>420</v>
      </c>
      <c r="B426" s="105" t="s">
        <v>2534</v>
      </c>
      <c r="C426" s="105" t="s">
        <v>2466</v>
      </c>
      <c r="D426" s="105" t="s">
        <v>2535</v>
      </c>
      <c r="E426" s="53">
        <v>30.084194</v>
      </c>
      <c r="F426" s="53">
        <v>80.065995999999998</v>
      </c>
      <c r="G426" s="106">
        <v>0.2</v>
      </c>
      <c r="H426" s="105" t="s">
        <v>2548</v>
      </c>
      <c r="I426" s="95" t="s">
        <v>869</v>
      </c>
      <c r="J426" s="95" t="s">
        <v>2404</v>
      </c>
    </row>
    <row r="427" spans="1:10" x14ac:dyDescent="0.4">
      <c r="A427" s="95">
        <v>421</v>
      </c>
      <c r="B427" s="105" t="s">
        <v>1888</v>
      </c>
      <c r="C427" s="105" t="s">
        <v>2511</v>
      </c>
      <c r="D427" s="105" t="s">
        <v>2535</v>
      </c>
      <c r="E427" s="53">
        <v>30.084384</v>
      </c>
      <c r="F427" s="53">
        <v>80.066248000000002</v>
      </c>
      <c r="G427" s="106">
        <v>0.22</v>
      </c>
      <c r="H427" s="105" t="s">
        <v>2548</v>
      </c>
      <c r="I427" s="95" t="s">
        <v>869</v>
      </c>
      <c r="J427" s="95" t="s">
        <v>2404</v>
      </c>
    </row>
    <row r="428" spans="1:10" x14ac:dyDescent="0.4">
      <c r="A428" s="95">
        <v>422</v>
      </c>
      <c r="B428" s="105" t="s">
        <v>2219</v>
      </c>
      <c r="C428" s="105" t="s">
        <v>2140</v>
      </c>
      <c r="D428" s="105" t="s">
        <v>2535</v>
      </c>
      <c r="E428" s="53">
        <v>30.084356</v>
      </c>
      <c r="F428" s="53">
        <v>80.066282999999999</v>
      </c>
      <c r="G428" s="106">
        <v>0.3</v>
      </c>
      <c r="H428" s="105" t="s">
        <v>2433</v>
      </c>
      <c r="I428" s="95" t="s">
        <v>869</v>
      </c>
      <c r="J428" s="95" t="s">
        <v>2404</v>
      </c>
    </row>
    <row r="429" spans="1:10" x14ac:dyDescent="0.4">
      <c r="A429" s="95">
        <v>423</v>
      </c>
      <c r="B429" s="105" t="s">
        <v>2460</v>
      </c>
      <c r="C429" s="105" t="s">
        <v>2466</v>
      </c>
      <c r="D429" s="105" t="s">
        <v>2535</v>
      </c>
      <c r="E429" s="53">
        <v>30.084312000000001</v>
      </c>
      <c r="F429" s="53">
        <v>80.066271999999998</v>
      </c>
      <c r="G429" s="106">
        <v>0.2</v>
      </c>
      <c r="H429" s="105" t="s">
        <v>2433</v>
      </c>
      <c r="I429" s="95" t="s">
        <v>869</v>
      </c>
      <c r="J429" s="95" t="s">
        <v>2404</v>
      </c>
    </row>
    <row r="430" spans="1:10" x14ac:dyDescent="0.4">
      <c r="A430" s="95">
        <v>424</v>
      </c>
      <c r="B430" s="105" t="s">
        <v>1396</v>
      </c>
      <c r="C430" s="105" t="s">
        <v>1488</v>
      </c>
      <c r="D430" s="105" t="s">
        <v>2535</v>
      </c>
      <c r="E430" s="53">
        <v>30.084263</v>
      </c>
      <c r="F430" s="53">
        <v>80.066433000000004</v>
      </c>
      <c r="G430" s="106">
        <v>0.16</v>
      </c>
      <c r="H430" s="105" t="s">
        <v>2403</v>
      </c>
      <c r="I430" s="95" t="s">
        <v>869</v>
      </c>
      <c r="J430" s="95" t="s">
        <v>2404</v>
      </c>
    </row>
    <row r="431" spans="1:10" x14ac:dyDescent="0.4">
      <c r="A431" s="95">
        <v>425</v>
      </c>
      <c r="B431" s="105" t="s">
        <v>2462</v>
      </c>
      <c r="C431" s="105" t="s">
        <v>1880</v>
      </c>
      <c r="D431" s="105" t="s">
        <v>2535</v>
      </c>
      <c r="E431" s="53">
        <v>30.08427</v>
      </c>
      <c r="F431" s="53">
        <v>80.066344000000001</v>
      </c>
      <c r="G431" s="106">
        <v>0.25</v>
      </c>
      <c r="H431" s="105" t="s">
        <v>2436</v>
      </c>
      <c r="I431" s="95" t="s">
        <v>869</v>
      </c>
      <c r="J431" s="95" t="s">
        <v>2404</v>
      </c>
    </row>
    <row r="432" spans="1:10" x14ac:dyDescent="0.4">
      <c r="A432" s="95">
        <v>426</v>
      </c>
      <c r="B432" s="105" t="s">
        <v>1413</v>
      </c>
      <c r="C432" s="105" t="s">
        <v>2466</v>
      </c>
      <c r="D432" s="105" t="s">
        <v>2535</v>
      </c>
      <c r="E432" s="53">
        <v>30.084009999999999</v>
      </c>
      <c r="F432" s="53">
        <v>80.066295999999994</v>
      </c>
      <c r="G432" s="106">
        <v>0.2</v>
      </c>
      <c r="H432" s="105" t="s">
        <v>2436</v>
      </c>
      <c r="I432" s="95" t="s">
        <v>869</v>
      </c>
      <c r="J432" s="95" t="s">
        <v>2404</v>
      </c>
    </row>
    <row r="433" spans="1:10" x14ac:dyDescent="0.4">
      <c r="A433" s="95">
        <v>427</v>
      </c>
      <c r="B433" s="105" t="s">
        <v>2536</v>
      </c>
      <c r="C433" s="105" t="s">
        <v>1266</v>
      </c>
      <c r="D433" s="105" t="s">
        <v>2535</v>
      </c>
      <c r="E433" s="53">
        <v>30.083922000000001</v>
      </c>
      <c r="F433" s="53">
        <v>80.066239999999993</v>
      </c>
      <c r="G433" s="106">
        <v>0.3</v>
      </c>
      <c r="H433" s="105" t="s">
        <v>2573</v>
      </c>
      <c r="I433" s="95" t="s">
        <v>869</v>
      </c>
      <c r="J433" s="95" t="s">
        <v>2404</v>
      </c>
    </row>
    <row r="434" spans="1:10" x14ac:dyDescent="0.4">
      <c r="A434" s="95">
        <v>428</v>
      </c>
      <c r="B434" s="105" t="s">
        <v>2537</v>
      </c>
      <c r="C434" s="105" t="s">
        <v>1567</v>
      </c>
      <c r="D434" s="105" t="s">
        <v>2535</v>
      </c>
      <c r="E434" s="53">
        <v>30.083811000000001</v>
      </c>
      <c r="F434" s="53">
        <v>80.066142999999997</v>
      </c>
      <c r="G434" s="106">
        <v>0.15</v>
      </c>
      <c r="H434" s="105" t="s">
        <v>2558</v>
      </c>
      <c r="I434" s="95" t="s">
        <v>869</v>
      </c>
      <c r="J434" s="95" t="s">
        <v>2404</v>
      </c>
    </row>
    <row r="435" spans="1:10" x14ac:dyDescent="0.4">
      <c r="A435" s="95">
        <v>429</v>
      </c>
      <c r="B435" s="105" t="s">
        <v>1413</v>
      </c>
      <c r="C435" s="105" t="s">
        <v>874</v>
      </c>
      <c r="D435" s="105" t="s">
        <v>2535</v>
      </c>
      <c r="E435" s="53">
        <v>30.0837</v>
      </c>
      <c r="F435" s="53">
        <v>80.066053999999994</v>
      </c>
      <c r="G435" s="106">
        <v>0.15</v>
      </c>
      <c r="H435" s="105" t="s">
        <v>2558</v>
      </c>
      <c r="I435" s="95" t="s">
        <v>869</v>
      </c>
      <c r="J435" s="95" t="s">
        <v>2404</v>
      </c>
    </row>
    <row r="436" spans="1:10" x14ac:dyDescent="0.4">
      <c r="A436" s="95">
        <v>430</v>
      </c>
      <c r="B436" s="105" t="s">
        <v>2538</v>
      </c>
      <c r="C436" s="105" t="s">
        <v>1880</v>
      </c>
      <c r="D436" s="105" t="s">
        <v>2535</v>
      </c>
      <c r="E436" s="53">
        <v>30.083729999999999</v>
      </c>
      <c r="F436" s="53">
        <v>80.066011000000003</v>
      </c>
      <c r="G436" s="106">
        <v>0.3</v>
      </c>
      <c r="H436" s="105" t="s">
        <v>2558</v>
      </c>
      <c r="I436" s="95" t="s">
        <v>869</v>
      </c>
      <c r="J436" s="95" t="s">
        <v>2404</v>
      </c>
    </row>
    <row r="437" spans="1:10" x14ac:dyDescent="0.4">
      <c r="A437" s="95">
        <v>431</v>
      </c>
      <c r="B437" s="105" t="s">
        <v>947</v>
      </c>
      <c r="C437" s="105" t="s">
        <v>2466</v>
      </c>
      <c r="D437" s="105" t="s">
        <v>2535</v>
      </c>
      <c r="E437" s="53">
        <v>30.083622999999999</v>
      </c>
      <c r="F437" s="53">
        <v>80.065898000000004</v>
      </c>
      <c r="G437" s="106">
        <v>0.2</v>
      </c>
      <c r="H437" s="105" t="s">
        <v>2558</v>
      </c>
      <c r="I437" s="95" t="s">
        <v>869</v>
      </c>
      <c r="J437" s="95" t="s">
        <v>2404</v>
      </c>
    </row>
    <row r="438" spans="1:10" x14ac:dyDescent="0.4">
      <c r="A438" s="95">
        <v>432</v>
      </c>
      <c r="B438" s="105" t="s">
        <v>2539</v>
      </c>
      <c r="C438" s="105" t="s">
        <v>901</v>
      </c>
      <c r="D438" s="105" t="s">
        <v>2535</v>
      </c>
      <c r="E438" s="53">
        <v>30.083572</v>
      </c>
      <c r="F438" s="53">
        <v>80.065969999999993</v>
      </c>
      <c r="G438" s="106">
        <v>0.16</v>
      </c>
      <c r="H438" s="105" t="s">
        <v>2558</v>
      </c>
      <c r="I438" s="95" t="s">
        <v>869</v>
      </c>
      <c r="J438" s="95" t="s">
        <v>2404</v>
      </c>
    </row>
    <row r="439" spans="1:10" x14ac:dyDescent="0.4">
      <c r="A439" s="95">
        <v>433</v>
      </c>
      <c r="B439" s="105" t="s">
        <v>1358</v>
      </c>
      <c r="C439" s="105" t="s">
        <v>2499</v>
      </c>
      <c r="D439" s="105" t="s">
        <v>2535</v>
      </c>
      <c r="E439" s="53">
        <v>30.083469000000001</v>
      </c>
      <c r="F439" s="53">
        <v>80.065882000000002</v>
      </c>
      <c r="G439" s="106">
        <v>0.3</v>
      </c>
      <c r="H439" s="105" t="s">
        <v>2558</v>
      </c>
      <c r="I439" s="95" t="s">
        <v>869</v>
      </c>
      <c r="J439" s="95" t="s">
        <v>2404</v>
      </c>
    </row>
    <row r="440" spans="1:10" x14ac:dyDescent="0.4">
      <c r="A440" s="95">
        <v>434</v>
      </c>
      <c r="B440" s="105" t="s">
        <v>2491</v>
      </c>
      <c r="C440" s="105" t="s">
        <v>2419</v>
      </c>
      <c r="D440" s="105" t="s">
        <v>2535</v>
      </c>
      <c r="E440" s="53">
        <v>30.083431999999998</v>
      </c>
      <c r="F440" s="53">
        <v>80.066136999999998</v>
      </c>
      <c r="G440" s="106">
        <v>0.2</v>
      </c>
      <c r="H440" s="105" t="s">
        <v>2558</v>
      </c>
      <c r="I440" s="95" t="s">
        <v>869</v>
      </c>
      <c r="J440" s="95" t="s">
        <v>2404</v>
      </c>
    </row>
    <row r="441" spans="1:10" x14ac:dyDescent="0.4">
      <c r="A441" s="95">
        <v>435</v>
      </c>
      <c r="B441" s="105" t="s">
        <v>2483</v>
      </c>
      <c r="C441" s="105" t="s">
        <v>946</v>
      </c>
      <c r="D441" s="105" t="s">
        <v>2535</v>
      </c>
      <c r="E441" s="53">
        <v>30.083448000000001</v>
      </c>
      <c r="F441" s="53">
        <v>80.066243999999998</v>
      </c>
      <c r="G441" s="106">
        <v>0.32</v>
      </c>
      <c r="H441" s="105" t="s">
        <v>2558</v>
      </c>
      <c r="I441" s="95" t="s">
        <v>869</v>
      </c>
      <c r="J441" s="95" t="s">
        <v>2404</v>
      </c>
    </row>
    <row r="442" spans="1:10" x14ac:dyDescent="0.4">
      <c r="A442" s="95">
        <v>436</v>
      </c>
      <c r="B442" s="105" t="s">
        <v>2540</v>
      </c>
      <c r="C442" s="105" t="s">
        <v>1880</v>
      </c>
      <c r="D442" s="105" t="s">
        <v>2535</v>
      </c>
      <c r="E442" s="53">
        <v>30.083424999999998</v>
      </c>
      <c r="F442" s="53">
        <v>80.066327000000001</v>
      </c>
      <c r="G442" s="106">
        <v>0.3</v>
      </c>
      <c r="H442" s="105" t="s">
        <v>2558</v>
      </c>
      <c r="I442" s="95" t="s">
        <v>869</v>
      </c>
      <c r="J442" s="95" t="s">
        <v>2404</v>
      </c>
    </row>
    <row r="443" spans="1:10" x14ac:dyDescent="0.4">
      <c r="A443" s="95">
        <v>437</v>
      </c>
      <c r="B443" s="105" t="s">
        <v>2236</v>
      </c>
      <c r="C443" s="105" t="s">
        <v>2411</v>
      </c>
      <c r="D443" s="105" t="s">
        <v>2535</v>
      </c>
      <c r="E443" s="53">
        <v>30.08342</v>
      </c>
      <c r="F443" s="53">
        <v>80.066367</v>
      </c>
      <c r="G443" s="106">
        <v>0.26</v>
      </c>
      <c r="H443" s="105" t="s">
        <v>2558</v>
      </c>
      <c r="I443" s="95" t="s">
        <v>869</v>
      </c>
      <c r="J443" s="95" t="s">
        <v>2404</v>
      </c>
    </row>
    <row r="444" spans="1:10" x14ac:dyDescent="0.4">
      <c r="A444" s="95">
        <v>438</v>
      </c>
      <c r="B444" s="105" t="s">
        <v>1318</v>
      </c>
      <c r="C444" s="105" t="s">
        <v>1266</v>
      </c>
      <c r="D444" s="105" t="s">
        <v>2535</v>
      </c>
      <c r="E444" s="53">
        <v>30.083172000000001</v>
      </c>
      <c r="F444" s="53">
        <v>80.066345999999996</v>
      </c>
      <c r="G444" s="106">
        <v>0.3</v>
      </c>
      <c r="H444" s="105" t="s">
        <v>2558</v>
      </c>
      <c r="I444" s="95" t="s">
        <v>869</v>
      </c>
      <c r="J444" s="95" t="s">
        <v>2404</v>
      </c>
    </row>
    <row r="445" spans="1:10" x14ac:dyDescent="0.4">
      <c r="A445" s="95">
        <v>439</v>
      </c>
      <c r="B445" s="105" t="s">
        <v>2541</v>
      </c>
      <c r="C445" s="105" t="s">
        <v>2511</v>
      </c>
      <c r="D445" s="105" t="s">
        <v>2535</v>
      </c>
      <c r="E445" s="53">
        <v>30.083373999999999</v>
      </c>
      <c r="F445" s="53">
        <v>80.066426000000007</v>
      </c>
      <c r="G445" s="106">
        <v>0.2</v>
      </c>
      <c r="H445" s="105" t="s">
        <v>2558</v>
      </c>
      <c r="I445" s="95" t="s">
        <v>869</v>
      </c>
      <c r="J445" s="95" t="s">
        <v>2404</v>
      </c>
    </row>
    <row r="446" spans="1:10" x14ac:dyDescent="0.4">
      <c r="A446" s="95">
        <v>440</v>
      </c>
      <c r="B446" s="105" t="s">
        <v>2219</v>
      </c>
      <c r="C446" s="105" t="s">
        <v>2574</v>
      </c>
      <c r="D446" s="105" t="s">
        <v>2535</v>
      </c>
      <c r="E446" s="53">
        <v>30.083355000000001</v>
      </c>
      <c r="F446" s="53">
        <v>80.066574000000003</v>
      </c>
      <c r="G446" s="106">
        <v>0.15</v>
      </c>
      <c r="H446" s="105" t="s">
        <v>2558</v>
      </c>
      <c r="I446" s="95" t="s">
        <v>869</v>
      </c>
      <c r="J446" s="95" t="s">
        <v>2404</v>
      </c>
    </row>
    <row r="447" spans="1:10" x14ac:dyDescent="0.4">
      <c r="A447" s="95">
        <v>441</v>
      </c>
      <c r="B447" s="105" t="s">
        <v>2542</v>
      </c>
      <c r="C447" s="105" t="s">
        <v>2409</v>
      </c>
      <c r="D447" s="105" t="s">
        <v>2535</v>
      </c>
      <c r="E447" s="53">
        <v>30.083297000000002</v>
      </c>
      <c r="F447" s="53">
        <v>80.066678999999993</v>
      </c>
      <c r="G447" s="106">
        <v>0.26</v>
      </c>
      <c r="H447" s="105" t="s">
        <v>2558</v>
      </c>
      <c r="I447" s="95" t="s">
        <v>869</v>
      </c>
      <c r="J447" s="95" t="s">
        <v>2404</v>
      </c>
    </row>
    <row r="448" spans="1:10" x14ac:dyDescent="0.4">
      <c r="A448" s="95">
        <v>442</v>
      </c>
      <c r="B448" s="105" t="s">
        <v>2458</v>
      </c>
      <c r="C448" s="105" t="s">
        <v>2575</v>
      </c>
      <c r="D448" s="105" t="s">
        <v>2535</v>
      </c>
      <c r="E448" s="53">
        <v>30.083169000000002</v>
      </c>
      <c r="F448" s="53">
        <v>80.066843000000006</v>
      </c>
      <c r="G448" s="106">
        <v>0.35</v>
      </c>
      <c r="H448" s="105" t="s">
        <v>2573</v>
      </c>
      <c r="I448" s="95" t="s">
        <v>869</v>
      </c>
      <c r="J448" s="95" t="s">
        <v>2404</v>
      </c>
    </row>
    <row r="449" spans="1:10" x14ac:dyDescent="0.4">
      <c r="A449" s="95">
        <v>443</v>
      </c>
      <c r="B449" s="105" t="s">
        <v>2543</v>
      </c>
      <c r="C449" s="105" t="s">
        <v>2523</v>
      </c>
      <c r="D449" s="105" t="s">
        <v>2535</v>
      </c>
      <c r="E449" s="53">
        <v>30.083152999999999</v>
      </c>
      <c r="F449" s="53">
        <v>80.066950000000006</v>
      </c>
      <c r="G449" s="106">
        <v>0.18</v>
      </c>
      <c r="H449" s="105" t="s">
        <v>2558</v>
      </c>
      <c r="I449" s="95" t="s">
        <v>869</v>
      </c>
      <c r="J449" s="95" t="s">
        <v>2404</v>
      </c>
    </row>
    <row r="450" spans="1:10" x14ac:dyDescent="0.4">
      <c r="A450" s="95">
        <v>444</v>
      </c>
      <c r="B450" s="105" t="s">
        <v>2544</v>
      </c>
      <c r="C450" s="105" t="s">
        <v>2511</v>
      </c>
      <c r="D450" s="105" t="s">
        <v>2535</v>
      </c>
      <c r="E450" s="53">
        <v>30.083463999999999</v>
      </c>
      <c r="F450" s="53">
        <v>80.067330999999996</v>
      </c>
      <c r="G450" s="106">
        <v>0.15</v>
      </c>
      <c r="H450" s="105" t="s">
        <v>2558</v>
      </c>
      <c r="I450" s="95" t="s">
        <v>869</v>
      </c>
      <c r="J450" s="95" t="s">
        <v>2404</v>
      </c>
    </row>
    <row r="451" spans="1:10" x14ac:dyDescent="0.4">
      <c r="A451" s="95">
        <v>445</v>
      </c>
      <c r="B451" s="105" t="s">
        <v>2413</v>
      </c>
      <c r="C451" s="105" t="s">
        <v>2419</v>
      </c>
      <c r="D451" s="105" t="s">
        <v>2535</v>
      </c>
      <c r="E451" s="53">
        <v>30.083628999999998</v>
      </c>
      <c r="F451" s="53">
        <v>80.067457000000005</v>
      </c>
      <c r="G451" s="106">
        <v>0.26</v>
      </c>
      <c r="H451" s="105" t="s">
        <v>2558</v>
      </c>
      <c r="I451" s="95" t="s">
        <v>869</v>
      </c>
      <c r="J451" s="95" t="s">
        <v>2404</v>
      </c>
    </row>
    <row r="452" spans="1:10" x14ac:dyDescent="0.4">
      <c r="A452" s="95">
        <v>446</v>
      </c>
      <c r="B452" s="105" t="s">
        <v>1302</v>
      </c>
      <c r="C452" s="105" t="s">
        <v>915</v>
      </c>
      <c r="D452" s="105" t="s">
        <v>2535</v>
      </c>
      <c r="E452" s="53">
        <v>30.083852</v>
      </c>
      <c r="F452" s="53">
        <v>80.067672000000002</v>
      </c>
      <c r="G452" s="106">
        <v>0.3</v>
      </c>
      <c r="H452" s="105" t="s">
        <v>2558</v>
      </c>
      <c r="I452" s="95" t="s">
        <v>869</v>
      </c>
      <c r="J452" s="95" t="s">
        <v>2404</v>
      </c>
    </row>
    <row r="453" spans="1:10" x14ac:dyDescent="0.4">
      <c r="A453" s="95">
        <v>447</v>
      </c>
      <c r="B453" s="105" t="s">
        <v>2503</v>
      </c>
      <c r="C453" s="105" t="s">
        <v>946</v>
      </c>
      <c r="D453" s="105" t="s">
        <v>2535</v>
      </c>
      <c r="E453" s="53">
        <v>30.083967999999999</v>
      </c>
      <c r="F453" s="53">
        <v>80.067728000000002</v>
      </c>
      <c r="G453" s="106">
        <v>0.27</v>
      </c>
      <c r="H453" s="105" t="s">
        <v>2558</v>
      </c>
      <c r="I453" s="95" t="s">
        <v>869</v>
      </c>
      <c r="J453" s="95" t="s">
        <v>2404</v>
      </c>
    </row>
    <row r="454" spans="1:10" x14ac:dyDescent="0.4">
      <c r="A454" s="95">
        <v>448</v>
      </c>
      <c r="B454" s="105" t="s">
        <v>1586</v>
      </c>
      <c r="C454" s="105" t="s">
        <v>1880</v>
      </c>
      <c r="D454" s="105" t="s">
        <v>2535</v>
      </c>
      <c r="E454" s="53">
        <v>30.084150999999999</v>
      </c>
      <c r="F454" s="53">
        <v>80.068011999999996</v>
      </c>
      <c r="G454" s="106">
        <v>0.23</v>
      </c>
      <c r="H454" s="105" t="s">
        <v>2558</v>
      </c>
      <c r="I454" s="95" t="s">
        <v>869</v>
      </c>
      <c r="J454" s="95" t="s">
        <v>2404</v>
      </c>
    </row>
    <row r="455" spans="1:10" x14ac:dyDescent="0.4">
      <c r="A455" s="95">
        <v>449</v>
      </c>
      <c r="B455" s="105" t="s">
        <v>2545</v>
      </c>
      <c r="C455" s="105" t="s">
        <v>2576</v>
      </c>
      <c r="D455" s="105" t="s">
        <v>2535</v>
      </c>
      <c r="E455" s="53">
        <v>30.084378000000001</v>
      </c>
      <c r="F455" s="53">
        <v>80.067544999999996</v>
      </c>
      <c r="G455" s="106">
        <v>0.22</v>
      </c>
      <c r="H455" s="105" t="s">
        <v>2558</v>
      </c>
      <c r="I455" s="95" t="s">
        <v>869</v>
      </c>
      <c r="J455" s="95" t="s">
        <v>2404</v>
      </c>
    </row>
    <row r="456" spans="1:10" x14ac:dyDescent="0.4">
      <c r="A456" s="95">
        <v>450</v>
      </c>
      <c r="B456" s="105" t="s">
        <v>2577</v>
      </c>
      <c r="C456" s="105" t="s">
        <v>2526</v>
      </c>
      <c r="D456" s="105" t="s">
        <v>2535</v>
      </c>
      <c r="E456" s="53">
        <v>30.084105000000001</v>
      </c>
      <c r="F456" s="53">
        <v>80.065388999999996</v>
      </c>
      <c r="G456" s="106">
        <v>0.3</v>
      </c>
      <c r="H456" s="105" t="s">
        <v>2573</v>
      </c>
      <c r="I456" s="95" t="s">
        <v>869</v>
      </c>
      <c r="J456" s="95" t="s">
        <v>2404</v>
      </c>
    </row>
    <row r="457" spans="1:10" x14ac:dyDescent="0.4">
      <c r="A457" s="95">
        <v>451</v>
      </c>
      <c r="B457" s="105" t="s">
        <v>2547</v>
      </c>
      <c r="C457" s="105" t="s">
        <v>2497</v>
      </c>
      <c r="D457" s="105" t="s">
        <v>2535</v>
      </c>
      <c r="E457" s="53">
        <v>30.084039000000001</v>
      </c>
      <c r="F457" s="53">
        <v>80.065129999999996</v>
      </c>
      <c r="G457" s="106">
        <v>0.25</v>
      </c>
      <c r="H457" s="105" t="s">
        <v>2436</v>
      </c>
      <c r="I457" s="95" t="s">
        <v>869</v>
      </c>
      <c r="J457" s="95" t="s">
        <v>2404</v>
      </c>
    </row>
    <row r="458" spans="1:10" x14ac:dyDescent="0.4">
      <c r="A458" s="95">
        <v>452</v>
      </c>
      <c r="B458" s="105" t="s">
        <v>2549</v>
      </c>
      <c r="C458" s="105" t="s">
        <v>1880</v>
      </c>
      <c r="D458" s="105" t="s">
        <v>2535</v>
      </c>
      <c r="E458" s="53">
        <v>30.083919999999999</v>
      </c>
      <c r="F458" s="53">
        <v>80.064972999999995</v>
      </c>
      <c r="G458" s="106">
        <v>0.15</v>
      </c>
      <c r="H458" s="105" t="s">
        <v>2436</v>
      </c>
      <c r="I458" s="95" t="s">
        <v>869</v>
      </c>
      <c r="J458" s="95" t="s">
        <v>2404</v>
      </c>
    </row>
    <row r="459" spans="1:10" x14ac:dyDescent="0.4">
      <c r="A459" s="95">
        <v>453</v>
      </c>
      <c r="B459" s="105" t="s">
        <v>2179</v>
      </c>
      <c r="C459" s="105" t="s">
        <v>2466</v>
      </c>
      <c r="D459" s="105" t="s">
        <v>2535</v>
      </c>
      <c r="E459" s="53">
        <v>30.083834</v>
      </c>
      <c r="F459" s="53">
        <v>80.064976000000001</v>
      </c>
      <c r="G459" s="106">
        <v>0.15</v>
      </c>
      <c r="H459" s="105" t="s">
        <v>2436</v>
      </c>
      <c r="I459" s="95" t="s">
        <v>869</v>
      </c>
      <c r="J459" s="95" t="s">
        <v>2404</v>
      </c>
    </row>
    <row r="460" spans="1:10" x14ac:dyDescent="0.4">
      <c r="A460" s="95">
        <v>454</v>
      </c>
      <c r="B460" s="105" t="s">
        <v>2520</v>
      </c>
      <c r="C460" s="105" t="s">
        <v>2511</v>
      </c>
      <c r="D460" s="105" t="s">
        <v>2535</v>
      </c>
      <c r="E460" s="53">
        <v>30.083755</v>
      </c>
      <c r="F460" s="53">
        <v>80.064987000000002</v>
      </c>
      <c r="G460" s="106">
        <v>0.27</v>
      </c>
      <c r="H460" s="105" t="s">
        <v>2436</v>
      </c>
      <c r="I460" s="95" t="s">
        <v>869</v>
      </c>
      <c r="J460" s="95" t="s">
        <v>2404</v>
      </c>
    </row>
    <row r="461" spans="1:10" x14ac:dyDescent="0.4">
      <c r="A461" s="95">
        <v>455</v>
      </c>
      <c r="B461" s="105" t="s">
        <v>2428</v>
      </c>
      <c r="C461" s="105" t="s">
        <v>1880</v>
      </c>
      <c r="D461" s="105" t="s">
        <v>2535</v>
      </c>
      <c r="E461" s="53">
        <v>30.083746000000001</v>
      </c>
      <c r="F461" s="53">
        <v>80.065117999999998</v>
      </c>
      <c r="G461" s="106">
        <v>0.2</v>
      </c>
      <c r="H461" s="105" t="s">
        <v>2573</v>
      </c>
      <c r="I461" s="95" t="s">
        <v>869</v>
      </c>
      <c r="J461" s="95" t="s">
        <v>2404</v>
      </c>
    </row>
    <row r="462" spans="1:10" x14ac:dyDescent="0.4">
      <c r="A462" s="95">
        <v>456</v>
      </c>
      <c r="B462" s="105" t="s">
        <v>2424</v>
      </c>
      <c r="C462" s="105" t="s">
        <v>1266</v>
      </c>
      <c r="D462" s="105" t="s">
        <v>2535</v>
      </c>
      <c r="E462" s="53">
        <v>30.083741</v>
      </c>
      <c r="F462" s="53">
        <v>80.065239000000005</v>
      </c>
      <c r="G462" s="106">
        <v>0.15</v>
      </c>
      <c r="H462" s="105" t="s">
        <v>2573</v>
      </c>
      <c r="I462" s="95" t="s">
        <v>869</v>
      </c>
      <c r="J462" s="95" t="s">
        <v>2404</v>
      </c>
    </row>
    <row r="463" spans="1:10" x14ac:dyDescent="0.4">
      <c r="A463" s="95">
        <v>457</v>
      </c>
      <c r="B463" s="105" t="s">
        <v>1919</v>
      </c>
      <c r="C463" s="105" t="s">
        <v>909</v>
      </c>
      <c r="D463" s="105" t="s">
        <v>2535</v>
      </c>
      <c r="E463" s="53">
        <v>30.083791999999999</v>
      </c>
      <c r="F463" s="53">
        <v>80.065668000000002</v>
      </c>
      <c r="G463" s="106">
        <v>0.15</v>
      </c>
      <c r="H463" s="105" t="s">
        <v>2573</v>
      </c>
      <c r="I463" s="95" t="s">
        <v>869</v>
      </c>
      <c r="J463" s="95" t="s">
        <v>2404</v>
      </c>
    </row>
    <row r="464" spans="1:10" x14ac:dyDescent="0.4">
      <c r="A464" s="95">
        <v>458</v>
      </c>
      <c r="B464" s="105" t="s">
        <v>2179</v>
      </c>
      <c r="C464" s="105" t="s">
        <v>915</v>
      </c>
      <c r="D464" s="105" t="s">
        <v>2535</v>
      </c>
      <c r="E464" s="53">
        <v>30.083684999999999</v>
      </c>
      <c r="F464" s="53">
        <v>80.065652</v>
      </c>
      <c r="G464" s="106">
        <v>0.37</v>
      </c>
      <c r="H464" s="105" t="s">
        <v>2578</v>
      </c>
      <c r="I464" s="95" t="s">
        <v>869</v>
      </c>
      <c r="J464" s="95" t="s">
        <v>2404</v>
      </c>
    </row>
    <row r="465" spans="1:10" x14ac:dyDescent="0.4">
      <c r="A465" s="95">
        <v>459</v>
      </c>
      <c r="B465" s="105" t="s">
        <v>1834</v>
      </c>
      <c r="C465" s="105" t="s">
        <v>1333</v>
      </c>
      <c r="D465" s="105" t="s">
        <v>2535</v>
      </c>
      <c r="E465" s="53">
        <v>30.083515999999999</v>
      </c>
      <c r="F465" s="53">
        <v>80.065884999999994</v>
      </c>
      <c r="G465" s="106">
        <v>0.25</v>
      </c>
      <c r="H465" s="105" t="s">
        <v>2579</v>
      </c>
      <c r="I465" s="95" t="s">
        <v>869</v>
      </c>
      <c r="J465" s="95" t="s">
        <v>2404</v>
      </c>
    </row>
    <row r="466" spans="1:10" x14ac:dyDescent="0.4">
      <c r="A466" s="95">
        <v>460</v>
      </c>
      <c r="B466" s="105" t="s">
        <v>2551</v>
      </c>
      <c r="C466" s="105" t="s">
        <v>2580</v>
      </c>
      <c r="D466" s="105" t="s">
        <v>2535</v>
      </c>
      <c r="E466" s="53">
        <v>30.083559999999999</v>
      </c>
      <c r="F466" s="53">
        <v>80.065991999999994</v>
      </c>
      <c r="G466" s="106">
        <v>0.25</v>
      </c>
      <c r="H466" s="105" t="s">
        <v>2579</v>
      </c>
      <c r="I466" s="95" t="s">
        <v>869</v>
      </c>
      <c r="J466" s="95" t="s">
        <v>2404</v>
      </c>
    </row>
    <row r="467" spans="1:10" x14ac:dyDescent="0.4">
      <c r="A467" s="95">
        <v>461</v>
      </c>
      <c r="B467" s="105" t="s">
        <v>2552</v>
      </c>
      <c r="C467" s="105" t="s">
        <v>901</v>
      </c>
      <c r="D467" s="105" t="s">
        <v>2535</v>
      </c>
      <c r="E467" s="53">
        <v>30.083497000000001</v>
      </c>
      <c r="F467" s="53">
        <v>80.066125999999997</v>
      </c>
      <c r="G467" s="106">
        <v>0.19</v>
      </c>
      <c r="H467" s="105" t="s">
        <v>2578</v>
      </c>
      <c r="I467" s="95" t="s">
        <v>869</v>
      </c>
      <c r="J467" s="95" t="s">
        <v>2404</v>
      </c>
    </row>
    <row r="468" spans="1:10" x14ac:dyDescent="0.4">
      <c r="A468" s="95">
        <v>462</v>
      </c>
      <c r="B468" s="105" t="s">
        <v>2519</v>
      </c>
      <c r="C468" s="105" t="s">
        <v>2533</v>
      </c>
      <c r="D468" s="105" t="s">
        <v>2535</v>
      </c>
      <c r="E468" s="53">
        <v>30.083470999999999</v>
      </c>
      <c r="F468" s="53">
        <v>80.066252000000006</v>
      </c>
      <c r="G468" s="106">
        <v>0.15</v>
      </c>
      <c r="H468" s="105" t="s">
        <v>2579</v>
      </c>
      <c r="I468" s="95" t="s">
        <v>869</v>
      </c>
      <c r="J468" s="95" t="s">
        <v>2404</v>
      </c>
    </row>
    <row r="469" spans="1:10" x14ac:dyDescent="0.4">
      <c r="A469" s="95">
        <v>463</v>
      </c>
      <c r="B469" s="105" t="s">
        <v>2554</v>
      </c>
      <c r="C469" s="105" t="s">
        <v>2514</v>
      </c>
      <c r="D469" s="105" t="s">
        <v>2535</v>
      </c>
      <c r="E469" s="53">
        <v>30.083424999999998</v>
      </c>
      <c r="F469" s="53">
        <v>80.066327000000001</v>
      </c>
      <c r="G469" s="106">
        <v>0.15</v>
      </c>
      <c r="H469" s="105" t="s">
        <v>2579</v>
      </c>
      <c r="I469" s="95" t="s">
        <v>869</v>
      </c>
      <c r="J469" s="95" t="s">
        <v>2404</v>
      </c>
    </row>
    <row r="470" spans="1:10" x14ac:dyDescent="0.4">
      <c r="A470" s="95">
        <v>464</v>
      </c>
      <c r="B470" s="105" t="s">
        <v>2555</v>
      </c>
      <c r="C470" s="105" t="s">
        <v>2581</v>
      </c>
      <c r="D470" s="105" t="s">
        <v>2535</v>
      </c>
      <c r="E470" s="53">
        <v>30.083402</v>
      </c>
      <c r="F470" s="53">
        <v>80.066479999999999</v>
      </c>
      <c r="G470" s="106">
        <v>0.25</v>
      </c>
      <c r="H470" s="105" t="s">
        <v>2579</v>
      </c>
      <c r="I470" s="95" t="s">
        <v>869</v>
      </c>
      <c r="J470" s="95" t="s">
        <v>2404</v>
      </c>
    </row>
    <row r="471" spans="1:10" x14ac:dyDescent="0.4">
      <c r="A471" s="95">
        <v>465</v>
      </c>
      <c r="B471" s="105" t="s">
        <v>2089</v>
      </c>
      <c r="C471" s="105" t="s">
        <v>2411</v>
      </c>
      <c r="D471" s="105" t="s">
        <v>2535</v>
      </c>
      <c r="E471" s="53">
        <v>30.083341999999998</v>
      </c>
      <c r="F471" s="53">
        <v>80.066574000000003</v>
      </c>
      <c r="G471" s="106">
        <v>0.15</v>
      </c>
      <c r="H471" s="105" t="s">
        <v>2579</v>
      </c>
      <c r="I471" s="95" t="s">
        <v>869</v>
      </c>
      <c r="J471" s="95" t="s">
        <v>2404</v>
      </c>
    </row>
    <row r="472" spans="1:10" x14ac:dyDescent="0.4">
      <c r="A472" s="95">
        <v>466</v>
      </c>
      <c r="B472" s="105" t="s">
        <v>2488</v>
      </c>
      <c r="C472" s="105" t="s">
        <v>926</v>
      </c>
      <c r="D472" s="105" t="s">
        <v>2535</v>
      </c>
      <c r="E472" s="53">
        <v>30.083310000000001</v>
      </c>
      <c r="F472" s="53">
        <v>80.066743000000002</v>
      </c>
      <c r="G472" s="106">
        <v>0.25</v>
      </c>
      <c r="H472" s="105" t="s">
        <v>2579</v>
      </c>
      <c r="I472" s="95" t="s">
        <v>869</v>
      </c>
      <c r="J472" s="95" t="s">
        <v>2404</v>
      </c>
    </row>
    <row r="473" spans="1:10" x14ac:dyDescent="0.4">
      <c r="A473" s="95">
        <v>467</v>
      </c>
      <c r="B473" s="105" t="s">
        <v>2559</v>
      </c>
      <c r="C473" s="105" t="s">
        <v>2495</v>
      </c>
      <c r="D473" s="105" t="s">
        <v>2535</v>
      </c>
      <c r="E473" s="53">
        <v>30.083414000000001</v>
      </c>
      <c r="F473" s="53">
        <v>80.066907</v>
      </c>
      <c r="G473" s="106">
        <v>0.15</v>
      </c>
      <c r="H473" s="105" t="s">
        <v>2579</v>
      </c>
      <c r="I473" s="95" t="s">
        <v>869</v>
      </c>
      <c r="J473" s="95" t="s">
        <v>2404</v>
      </c>
    </row>
    <row r="474" spans="1:10" x14ac:dyDescent="0.4">
      <c r="A474" s="95">
        <v>468</v>
      </c>
      <c r="B474" s="105" t="s">
        <v>2037</v>
      </c>
      <c r="C474" s="105" t="s">
        <v>2493</v>
      </c>
      <c r="D474" s="105" t="s">
        <v>2535</v>
      </c>
      <c r="E474" s="53">
        <v>30.083469999999998</v>
      </c>
      <c r="F474" s="53">
        <v>80.067032999999995</v>
      </c>
      <c r="G474" s="106">
        <v>0.15</v>
      </c>
      <c r="H474" s="105" t="s">
        <v>2579</v>
      </c>
      <c r="I474" s="95" t="s">
        <v>869</v>
      </c>
      <c r="J474" s="95" t="s">
        <v>2404</v>
      </c>
    </row>
    <row r="475" spans="1:10" x14ac:dyDescent="0.4">
      <c r="A475" s="95">
        <v>469</v>
      </c>
      <c r="B475" s="105" t="s">
        <v>2537</v>
      </c>
      <c r="C475" s="105" t="s">
        <v>2572</v>
      </c>
      <c r="D475" s="105" t="s">
        <v>2535</v>
      </c>
      <c r="E475" s="53">
        <v>30.083435000000001</v>
      </c>
      <c r="F475" s="53">
        <v>80.067499999999995</v>
      </c>
      <c r="G475" s="106">
        <v>0.25</v>
      </c>
      <c r="H475" s="105" t="s">
        <v>2579</v>
      </c>
      <c r="I475" s="95" t="s">
        <v>869</v>
      </c>
      <c r="J475" s="95" t="s">
        <v>2404</v>
      </c>
    </row>
    <row r="476" spans="1:10" x14ac:dyDescent="0.4">
      <c r="A476" s="95">
        <v>470</v>
      </c>
      <c r="B476" s="105" t="s">
        <v>1940</v>
      </c>
      <c r="C476" s="105" t="s">
        <v>909</v>
      </c>
      <c r="D476" s="105" t="s">
        <v>2535</v>
      </c>
      <c r="E476" s="53">
        <v>30.083773999999998</v>
      </c>
      <c r="F476" s="53">
        <v>80.067605</v>
      </c>
      <c r="G476" s="106">
        <v>0.36</v>
      </c>
      <c r="H476" s="105" t="s">
        <v>2578</v>
      </c>
      <c r="I476" s="95" t="s">
        <v>869</v>
      </c>
      <c r="J476" s="95" t="s">
        <v>2404</v>
      </c>
    </row>
    <row r="477" spans="1:10" x14ac:dyDescent="0.4">
      <c r="A477" s="95">
        <v>471</v>
      </c>
      <c r="B477" s="105" t="s">
        <v>2560</v>
      </c>
      <c r="C477" s="105" t="s">
        <v>1270</v>
      </c>
      <c r="D477" s="105" t="s">
        <v>2535</v>
      </c>
      <c r="E477" s="53">
        <v>30.083969</v>
      </c>
      <c r="F477" s="53">
        <v>80.067659000000006</v>
      </c>
      <c r="G477" s="106">
        <v>0.25</v>
      </c>
      <c r="H477" s="105" t="s">
        <v>2578</v>
      </c>
      <c r="I477" s="95" t="s">
        <v>869</v>
      </c>
      <c r="J477" s="95" t="s">
        <v>2404</v>
      </c>
    </row>
    <row r="478" spans="1:10" x14ac:dyDescent="0.4">
      <c r="A478" s="95">
        <v>472</v>
      </c>
      <c r="B478" s="105" t="s">
        <v>2490</v>
      </c>
      <c r="C478" s="105" t="s">
        <v>2411</v>
      </c>
      <c r="D478" s="105" t="s">
        <v>2535</v>
      </c>
      <c r="E478" s="53">
        <v>30.084188999999999</v>
      </c>
      <c r="F478" s="53">
        <v>80.067875999999998</v>
      </c>
      <c r="G478" s="106">
        <v>0.15</v>
      </c>
      <c r="H478" s="105" t="s">
        <v>2579</v>
      </c>
      <c r="I478" s="95" t="s">
        <v>869</v>
      </c>
      <c r="J478" s="95" t="s">
        <v>2404</v>
      </c>
    </row>
    <row r="479" spans="1:10" x14ac:dyDescent="0.4">
      <c r="A479" s="95">
        <v>473</v>
      </c>
      <c r="B479" s="105" t="s">
        <v>2450</v>
      </c>
      <c r="C479" s="105" t="s">
        <v>1880</v>
      </c>
      <c r="D479" s="105" t="s">
        <v>2535</v>
      </c>
      <c r="E479" s="53">
        <v>30.084333000000001</v>
      </c>
      <c r="F479" s="53">
        <v>80.067819999999998</v>
      </c>
      <c r="G479" s="106">
        <v>0.25</v>
      </c>
      <c r="H479" s="105" t="s">
        <v>2579</v>
      </c>
      <c r="I479" s="95" t="s">
        <v>869</v>
      </c>
      <c r="J479" s="95" t="s">
        <v>2404</v>
      </c>
    </row>
    <row r="480" spans="1:10" x14ac:dyDescent="0.4">
      <c r="A480" s="95">
        <v>474</v>
      </c>
      <c r="B480" s="105" t="s">
        <v>2491</v>
      </c>
      <c r="C480" s="105" t="s">
        <v>2499</v>
      </c>
      <c r="D480" s="105" t="s">
        <v>2535</v>
      </c>
      <c r="E480" s="53">
        <v>30.082757000000001</v>
      </c>
      <c r="F480" s="53">
        <v>80.065821999999997</v>
      </c>
      <c r="G480" s="106">
        <v>0.32</v>
      </c>
      <c r="H480" s="105" t="s">
        <v>2578</v>
      </c>
      <c r="I480" s="95" t="s">
        <v>869</v>
      </c>
      <c r="J480" s="95" t="s">
        <v>2404</v>
      </c>
    </row>
    <row r="481" spans="1:10" x14ac:dyDescent="0.4">
      <c r="A481" s="95">
        <v>475</v>
      </c>
      <c r="B481" s="105" t="s">
        <v>931</v>
      </c>
      <c r="C481" s="105" t="s">
        <v>909</v>
      </c>
      <c r="D481" s="105" t="s">
        <v>2535</v>
      </c>
      <c r="E481" s="53">
        <v>30.082879999999999</v>
      </c>
      <c r="F481" s="53">
        <v>80.066046999999998</v>
      </c>
      <c r="G481" s="106">
        <v>0.26</v>
      </c>
      <c r="H481" s="105" t="s">
        <v>2416</v>
      </c>
      <c r="I481" s="95" t="s">
        <v>869</v>
      </c>
      <c r="J481" s="95" t="s">
        <v>2404</v>
      </c>
    </row>
    <row r="482" spans="1:10" x14ac:dyDescent="0.4">
      <c r="A482" s="95">
        <v>476</v>
      </c>
      <c r="B482" s="105" t="s">
        <v>935</v>
      </c>
      <c r="C482" s="105" t="s">
        <v>2442</v>
      </c>
      <c r="D482" s="105" t="s">
        <v>2535</v>
      </c>
      <c r="E482" s="53">
        <v>30.083051999999999</v>
      </c>
      <c r="F482" s="53">
        <v>80.066259000000002</v>
      </c>
      <c r="G482" s="106">
        <v>0.26</v>
      </c>
      <c r="H482" s="105" t="s">
        <v>2416</v>
      </c>
      <c r="I482" s="95" t="s">
        <v>869</v>
      </c>
      <c r="J482" s="95" t="s">
        <v>2404</v>
      </c>
    </row>
    <row r="483" spans="1:10" x14ac:dyDescent="0.4">
      <c r="A483" s="95">
        <v>477</v>
      </c>
      <c r="B483" s="105" t="s">
        <v>902</v>
      </c>
      <c r="C483" s="105" t="s">
        <v>2411</v>
      </c>
      <c r="D483" s="105" t="s">
        <v>2535</v>
      </c>
      <c r="E483" s="53">
        <v>30.086527</v>
      </c>
      <c r="F483" s="53">
        <v>80.062025000000006</v>
      </c>
      <c r="G483" s="106">
        <v>0.15</v>
      </c>
      <c r="H483" s="105" t="s">
        <v>2416</v>
      </c>
      <c r="I483" s="95" t="s">
        <v>869</v>
      </c>
      <c r="J483" s="95" t="s">
        <v>2404</v>
      </c>
    </row>
    <row r="484" spans="1:10" x14ac:dyDescent="0.4">
      <c r="A484" s="95">
        <v>478</v>
      </c>
      <c r="B484" s="105" t="s">
        <v>2430</v>
      </c>
      <c r="C484" s="105" t="s">
        <v>2572</v>
      </c>
      <c r="D484" s="105" t="s">
        <v>2535</v>
      </c>
      <c r="E484" s="53">
        <v>30.086562000000001</v>
      </c>
      <c r="F484" s="53">
        <v>80.062337999999997</v>
      </c>
      <c r="G484" s="106">
        <v>0.2</v>
      </c>
      <c r="H484" s="105" t="s">
        <v>2416</v>
      </c>
      <c r="I484" s="95" t="s">
        <v>869</v>
      </c>
      <c r="J484" s="95" t="s">
        <v>2404</v>
      </c>
    </row>
    <row r="485" spans="1:10" x14ac:dyDescent="0.4">
      <c r="A485" s="95">
        <v>479</v>
      </c>
      <c r="B485" s="105" t="s">
        <v>1280</v>
      </c>
      <c r="C485" s="105" t="s">
        <v>2499</v>
      </c>
      <c r="D485" s="105" t="s">
        <v>2535</v>
      </c>
      <c r="E485" s="53">
        <v>30.086625000000002</v>
      </c>
      <c r="F485" s="53">
        <v>80.062490999999994</v>
      </c>
      <c r="G485" s="106">
        <v>0.36</v>
      </c>
      <c r="H485" s="105" t="s">
        <v>2403</v>
      </c>
      <c r="I485" s="95" t="s">
        <v>869</v>
      </c>
      <c r="J485" s="95" t="s">
        <v>2404</v>
      </c>
    </row>
    <row r="486" spans="1:10" x14ac:dyDescent="0.4">
      <c r="A486" s="95">
        <v>480</v>
      </c>
      <c r="B486" s="105" t="s">
        <v>901</v>
      </c>
      <c r="C486" s="105" t="s">
        <v>1251</v>
      </c>
      <c r="D486" s="105" t="s">
        <v>2535</v>
      </c>
      <c r="E486" s="53">
        <v>30.086480999999999</v>
      </c>
      <c r="F486" s="53">
        <v>80.062517999999997</v>
      </c>
      <c r="G486" s="106">
        <v>0.15</v>
      </c>
      <c r="H486" s="105" t="s">
        <v>2416</v>
      </c>
      <c r="I486" s="95" t="s">
        <v>869</v>
      </c>
      <c r="J486" s="95" t="s">
        <v>2404</v>
      </c>
    </row>
    <row r="487" spans="1:10" x14ac:dyDescent="0.4">
      <c r="A487" s="95">
        <v>481</v>
      </c>
      <c r="B487" s="105" t="s">
        <v>340</v>
      </c>
      <c r="C487" s="105" t="s">
        <v>2450</v>
      </c>
      <c r="D487" s="105" t="s">
        <v>2535</v>
      </c>
      <c r="E487" s="53">
        <v>30.086244000000001</v>
      </c>
      <c r="F487" s="53">
        <v>80.061887999999996</v>
      </c>
      <c r="G487" s="106">
        <v>0.15</v>
      </c>
      <c r="H487" s="105" t="s">
        <v>2416</v>
      </c>
      <c r="I487" s="95" t="s">
        <v>869</v>
      </c>
      <c r="J487" s="95" t="s">
        <v>2404</v>
      </c>
    </row>
    <row r="488" spans="1:10" x14ac:dyDescent="0.4">
      <c r="A488" s="95">
        <v>482</v>
      </c>
      <c r="B488" s="105" t="s">
        <v>2534</v>
      </c>
      <c r="C488" s="105" t="s">
        <v>1321</v>
      </c>
      <c r="D488" s="105" t="s">
        <v>2535</v>
      </c>
      <c r="E488" s="53">
        <v>30.086345999999999</v>
      </c>
      <c r="F488" s="53">
        <v>80.061732000000006</v>
      </c>
      <c r="G488" s="106">
        <v>0.26</v>
      </c>
      <c r="H488" s="105" t="s">
        <v>2416</v>
      </c>
      <c r="I488" s="95" t="s">
        <v>869</v>
      </c>
      <c r="J488" s="95" t="s">
        <v>2404</v>
      </c>
    </row>
    <row r="489" spans="1:10" x14ac:dyDescent="0.4">
      <c r="A489" s="95">
        <v>483</v>
      </c>
      <c r="B489" s="105" t="s">
        <v>1888</v>
      </c>
      <c r="C489" s="105" t="s">
        <v>946</v>
      </c>
      <c r="D489" s="105" t="s">
        <v>2535</v>
      </c>
      <c r="E489" s="53">
        <v>30.086563999999999</v>
      </c>
      <c r="F489" s="53">
        <v>80.061823000000004</v>
      </c>
      <c r="G489" s="106">
        <v>0.8</v>
      </c>
      <c r="H489" s="105" t="s">
        <v>2578</v>
      </c>
      <c r="I489" s="95" t="s">
        <v>869</v>
      </c>
      <c r="J489" s="95" t="s">
        <v>2404</v>
      </c>
    </row>
    <row r="490" spans="1:10" x14ac:dyDescent="0.4">
      <c r="A490" s="95">
        <v>484</v>
      </c>
      <c r="B490" s="105" t="s">
        <v>2219</v>
      </c>
      <c r="C490" s="105" t="s">
        <v>2582</v>
      </c>
      <c r="D490" s="105" t="s">
        <v>2535</v>
      </c>
      <c r="E490" s="53">
        <v>30.084187</v>
      </c>
      <c r="F490" s="53">
        <v>80.065976000000006</v>
      </c>
      <c r="G490" s="106">
        <v>0.4</v>
      </c>
      <c r="H490" s="105" t="s">
        <v>2558</v>
      </c>
      <c r="I490" s="95" t="s">
        <v>869</v>
      </c>
      <c r="J490" s="95" t="s">
        <v>2404</v>
      </c>
    </row>
    <row r="491" spans="1:10" x14ac:dyDescent="0.4">
      <c r="A491" s="95">
        <v>485</v>
      </c>
      <c r="B491" s="105" t="s">
        <v>2460</v>
      </c>
      <c r="C491" s="105" t="s">
        <v>2583</v>
      </c>
      <c r="D491" s="105" t="s">
        <v>2535</v>
      </c>
      <c r="E491" s="53">
        <v>30.084298</v>
      </c>
      <c r="F491" s="53">
        <v>80.065740000000005</v>
      </c>
      <c r="G491" s="106">
        <v>0.6</v>
      </c>
      <c r="H491" s="105" t="s">
        <v>2558</v>
      </c>
      <c r="I491" s="95" t="s">
        <v>869</v>
      </c>
      <c r="J491" s="95" t="s">
        <v>2404</v>
      </c>
    </row>
    <row r="492" spans="1:10" x14ac:dyDescent="0.4">
      <c r="A492" s="95">
        <v>486</v>
      </c>
      <c r="B492" s="105" t="s">
        <v>1396</v>
      </c>
      <c r="C492" s="105" t="s">
        <v>2555</v>
      </c>
      <c r="D492" s="105" t="s">
        <v>2535</v>
      </c>
      <c r="E492" s="53">
        <v>30.084271999999999</v>
      </c>
      <c r="F492" s="53">
        <v>80.065633000000005</v>
      </c>
      <c r="G492" s="106">
        <v>0.3</v>
      </c>
      <c r="H492" s="105" t="s">
        <v>2558</v>
      </c>
      <c r="I492" s="95" t="s">
        <v>869</v>
      </c>
      <c r="J492" s="95" t="s">
        <v>2404</v>
      </c>
    </row>
    <row r="493" spans="1:10" x14ac:dyDescent="0.4">
      <c r="A493" s="95">
        <v>487</v>
      </c>
      <c r="B493" s="105" t="s">
        <v>2462</v>
      </c>
      <c r="C493" s="105" t="s">
        <v>2533</v>
      </c>
      <c r="D493" s="105" t="s">
        <v>2535</v>
      </c>
      <c r="E493" s="53">
        <v>30.084267000000001</v>
      </c>
      <c r="F493" s="53">
        <v>80.065544000000003</v>
      </c>
      <c r="G493" s="106">
        <v>0.2</v>
      </c>
      <c r="H493" s="105" t="s">
        <v>2558</v>
      </c>
      <c r="I493" s="95" t="s">
        <v>869</v>
      </c>
      <c r="J493" s="95" t="s">
        <v>2404</v>
      </c>
    </row>
    <row r="494" spans="1:10" x14ac:dyDescent="0.4">
      <c r="A494" s="95">
        <v>488</v>
      </c>
      <c r="B494" s="105" t="s">
        <v>1413</v>
      </c>
      <c r="C494" s="105" t="s">
        <v>2584</v>
      </c>
      <c r="D494" s="105" t="s">
        <v>2535</v>
      </c>
      <c r="E494" s="53">
        <v>30.084299000000001</v>
      </c>
      <c r="F494" s="53">
        <v>80.065248999999994</v>
      </c>
      <c r="G494" s="106">
        <v>0.22</v>
      </c>
      <c r="H494" s="105" t="s">
        <v>2558</v>
      </c>
      <c r="I494" s="95" t="s">
        <v>869</v>
      </c>
      <c r="J494" s="95" t="s">
        <v>2404</v>
      </c>
    </row>
    <row r="495" spans="1:10" x14ac:dyDescent="0.4">
      <c r="A495" s="95">
        <v>489</v>
      </c>
      <c r="B495" s="105" t="s">
        <v>2536</v>
      </c>
      <c r="C495" s="105" t="s">
        <v>1383</v>
      </c>
      <c r="D495" s="105" t="s">
        <v>2535</v>
      </c>
      <c r="E495" s="53">
        <v>30.084471000000001</v>
      </c>
      <c r="F495" s="53">
        <v>80.065033999999997</v>
      </c>
      <c r="G495" s="106">
        <v>0.3</v>
      </c>
      <c r="H495" s="105" t="s">
        <v>2558</v>
      </c>
      <c r="I495" s="95" t="s">
        <v>869</v>
      </c>
      <c r="J495" s="95" t="s">
        <v>2404</v>
      </c>
    </row>
    <row r="496" spans="1:10" x14ac:dyDescent="0.4">
      <c r="A496" s="95">
        <v>490</v>
      </c>
      <c r="B496" s="105" t="s">
        <v>2537</v>
      </c>
      <c r="C496" s="105" t="s">
        <v>2585</v>
      </c>
      <c r="D496" s="105" t="s">
        <v>2535</v>
      </c>
      <c r="E496" s="53">
        <v>30.084629</v>
      </c>
      <c r="F496" s="53">
        <v>80.065010000000001</v>
      </c>
      <c r="G496" s="106">
        <v>0.2</v>
      </c>
      <c r="H496" s="105" t="s">
        <v>2558</v>
      </c>
      <c r="I496" s="95" t="s">
        <v>869</v>
      </c>
      <c r="J496" s="95" t="s">
        <v>2404</v>
      </c>
    </row>
    <row r="497" spans="1:10" x14ac:dyDescent="0.4">
      <c r="A497" s="95">
        <v>491</v>
      </c>
      <c r="B497" s="105" t="s">
        <v>1413</v>
      </c>
      <c r="C497" s="105" t="s">
        <v>1251</v>
      </c>
      <c r="D497" s="105" t="s">
        <v>2535</v>
      </c>
      <c r="E497" s="53">
        <v>30.084754</v>
      </c>
      <c r="F497" s="53">
        <v>80.064954</v>
      </c>
      <c r="G497" s="106">
        <v>0.16</v>
      </c>
      <c r="H497" s="105" t="s">
        <v>2558</v>
      </c>
      <c r="I497" s="95" t="s">
        <v>869</v>
      </c>
      <c r="J497" s="95" t="s">
        <v>2404</v>
      </c>
    </row>
    <row r="498" spans="1:10" x14ac:dyDescent="0.4">
      <c r="A498" s="95">
        <v>492</v>
      </c>
      <c r="B498" s="105" t="s">
        <v>2538</v>
      </c>
      <c r="C498" s="105" t="s">
        <v>2455</v>
      </c>
      <c r="D498" s="105" t="s">
        <v>2535</v>
      </c>
      <c r="E498" s="53">
        <v>30.084893000000001</v>
      </c>
      <c r="F498" s="53">
        <v>80.065346000000005</v>
      </c>
      <c r="G498" s="106">
        <v>0.25</v>
      </c>
      <c r="H498" s="105" t="s">
        <v>2558</v>
      </c>
      <c r="I498" s="95" t="s">
        <v>869</v>
      </c>
      <c r="J498" s="95" t="s">
        <v>2404</v>
      </c>
    </row>
    <row r="499" spans="1:10" x14ac:dyDescent="0.4">
      <c r="A499" s="95">
        <v>493</v>
      </c>
      <c r="B499" s="105" t="s">
        <v>947</v>
      </c>
      <c r="C499" s="105" t="s">
        <v>2586</v>
      </c>
      <c r="D499" s="105" t="s">
        <v>2535</v>
      </c>
      <c r="E499" s="53">
        <v>30.084854</v>
      </c>
      <c r="F499" s="53">
        <v>80.065408000000005</v>
      </c>
      <c r="G499" s="106">
        <v>0.2</v>
      </c>
      <c r="H499" s="105" t="s">
        <v>2558</v>
      </c>
      <c r="I499" s="95" t="s">
        <v>869</v>
      </c>
      <c r="J499" s="95" t="s">
        <v>2404</v>
      </c>
    </row>
    <row r="500" spans="1:10" x14ac:dyDescent="0.4">
      <c r="A500" s="95">
        <v>494</v>
      </c>
      <c r="B500" s="105" t="s">
        <v>2539</v>
      </c>
      <c r="C500" s="105" t="s">
        <v>1880</v>
      </c>
      <c r="D500" s="105" t="s">
        <v>2535</v>
      </c>
      <c r="E500" s="53">
        <v>30.08475</v>
      </c>
      <c r="F500" s="53">
        <v>80.065346000000005</v>
      </c>
      <c r="G500" s="106">
        <v>0.3</v>
      </c>
      <c r="H500" s="105" t="s">
        <v>2558</v>
      </c>
      <c r="I500" s="95" t="s">
        <v>869</v>
      </c>
      <c r="J500" s="95" t="s">
        <v>2404</v>
      </c>
    </row>
    <row r="501" spans="1:10" x14ac:dyDescent="0.4">
      <c r="A501" s="95">
        <v>495</v>
      </c>
      <c r="B501" s="105" t="s">
        <v>1358</v>
      </c>
      <c r="C501" s="105" t="s">
        <v>946</v>
      </c>
      <c r="D501" s="105" t="s">
        <v>2535</v>
      </c>
      <c r="E501" s="53">
        <v>30.084192999999999</v>
      </c>
      <c r="F501" s="53">
        <v>80.065223000000003</v>
      </c>
      <c r="G501" s="106">
        <v>0.15</v>
      </c>
      <c r="H501" s="105" t="s">
        <v>2573</v>
      </c>
      <c r="I501" s="95" t="s">
        <v>869</v>
      </c>
      <c r="J501" s="95" t="s">
        <v>2404</v>
      </c>
    </row>
    <row r="502" spans="1:10" x14ac:dyDescent="0.4">
      <c r="A502" s="95">
        <v>496</v>
      </c>
      <c r="B502" s="105" t="s">
        <v>2491</v>
      </c>
      <c r="C502" s="105" t="s">
        <v>1266</v>
      </c>
      <c r="D502" s="105" t="s">
        <v>2535</v>
      </c>
      <c r="E502" s="53">
        <v>30.08372</v>
      </c>
      <c r="F502" s="53">
        <v>80.064971</v>
      </c>
      <c r="G502" s="106">
        <v>0.15</v>
      </c>
      <c r="H502" s="105" t="s">
        <v>2558</v>
      </c>
      <c r="I502" s="95" t="s">
        <v>869</v>
      </c>
      <c r="J502" s="95" t="s">
        <v>2404</v>
      </c>
    </row>
    <row r="503" spans="1:10" x14ac:dyDescent="0.4">
      <c r="A503" s="95">
        <v>497</v>
      </c>
      <c r="B503" s="105" t="s">
        <v>2483</v>
      </c>
      <c r="C503" s="105" t="s">
        <v>2411</v>
      </c>
      <c r="D503" s="105" t="s">
        <v>2535</v>
      </c>
      <c r="E503" s="53">
        <v>30.084098000000001</v>
      </c>
      <c r="F503" s="53">
        <v>80.064605999999998</v>
      </c>
      <c r="G503" s="106">
        <v>0.3</v>
      </c>
      <c r="H503" s="105" t="s">
        <v>2558</v>
      </c>
      <c r="I503" s="95" t="s">
        <v>869</v>
      </c>
      <c r="J503" s="95" t="s">
        <v>2404</v>
      </c>
    </row>
    <row r="504" spans="1:10" x14ac:dyDescent="0.4">
      <c r="A504" s="95">
        <v>498</v>
      </c>
      <c r="B504" s="105" t="s">
        <v>2540</v>
      </c>
      <c r="C504" s="105" t="s">
        <v>2499</v>
      </c>
      <c r="D504" s="105" t="s">
        <v>2535</v>
      </c>
      <c r="E504" s="53">
        <v>30.084167999999998</v>
      </c>
      <c r="F504" s="53">
        <v>80.067975000000004</v>
      </c>
      <c r="G504" s="106">
        <v>0.2</v>
      </c>
      <c r="H504" s="105" t="s">
        <v>2558</v>
      </c>
      <c r="I504" s="95" t="s">
        <v>869</v>
      </c>
      <c r="J504" s="95" t="s">
        <v>2404</v>
      </c>
    </row>
    <row r="505" spans="1:10" x14ac:dyDescent="0.4">
      <c r="A505" s="95"/>
      <c r="B505" s="105" t="s">
        <v>2236</v>
      </c>
      <c r="C505" s="105" t="s">
        <v>909</v>
      </c>
      <c r="D505" s="105" t="s">
        <v>2535</v>
      </c>
      <c r="E505" s="53">
        <v>30.084057999999999</v>
      </c>
      <c r="F505" s="53">
        <v>80.067893999999995</v>
      </c>
      <c r="G505" s="106">
        <v>0.16</v>
      </c>
      <c r="H505" s="105" t="s">
        <v>2558</v>
      </c>
      <c r="I505" s="95" t="s">
        <v>869</v>
      </c>
      <c r="J505" s="95" t="s">
        <v>2404</v>
      </c>
    </row>
    <row r="506" spans="1:10" x14ac:dyDescent="0.4">
      <c r="A506" s="95"/>
      <c r="B506" s="105" t="s">
        <v>1318</v>
      </c>
      <c r="C506" s="105" t="s">
        <v>915</v>
      </c>
      <c r="D506" s="105" t="s">
        <v>2535</v>
      </c>
      <c r="E506" s="53">
        <v>30.084026000000001</v>
      </c>
      <c r="F506" s="53">
        <v>80.068020000000004</v>
      </c>
      <c r="G506" s="108">
        <v>0.2</v>
      </c>
      <c r="H506" s="105" t="s">
        <v>2558</v>
      </c>
      <c r="I506" s="95" t="s">
        <v>869</v>
      </c>
      <c r="J506" s="95" t="s">
        <v>2404</v>
      </c>
    </row>
  </sheetData>
  <mergeCells count="5">
    <mergeCell ref="A1:J1"/>
    <mergeCell ref="A2:J2"/>
    <mergeCell ref="A3:J3"/>
    <mergeCell ref="A4:J4"/>
    <mergeCell ref="E5:F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6"/>
  <sheetViews>
    <sheetView workbookViewId="0">
      <selection activeCell="G10" sqref="G10"/>
    </sheetView>
  </sheetViews>
  <sheetFormatPr defaultRowHeight="14.4" x14ac:dyDescent="0.3"/>
  <cols>
    <col min="1" max="1" width="6.109375" style="54" bestFit="1" customWidth="1"/>
    <col min="2" max="2" width="21.44140625" style="54" customWidth="1"/>
    <col min="3" max="3" width="22.109375" style="54" bestFit="1" customWidth="1"/>
    <col min="4" max="4" width="35.6640625" style="54" bestFit="1" customWidth="1"/>
    <col min="5" max="5" width="18.44140625" style="54" bestFit="1" customWidth="1"/>
    <col min="6" max="6" width="14.33203125" style="54" customWidth="1"/>
    <col min="7" max="7" width="36.5546875" style="54" customWidth="1"/>
    <col min="8" max="8" width="19.5546875" bestFit="1" customWidth="1"/>
  </cols>
  <sheetData>
    <row r="1" spans="1:8" ht="101.7" customHeight="1" thickBot="1" x14ac:dyDescent="0.35">
      <c r="A1" s="165" t="s">
        <v>4823</v>
      </c>
      <c r="B1" s="166"/>
      <c r="C1" s="166"/>
      <c r="D1" s="166"/>
      <c r="E1" s="166"/>
      <c r="F1" s="166"/>
      <c r="G1" s="166"/>
      <c r="H1" s="167"/>
    </row>
    <row r="2" spans="1:8" ht="31.8" thickBot="1" x14ac:dyDescent="0.35">
      <c r="A2" s="109" t="s">
        <v>860</v>
      </c>
      <c r="B2" s="110" t="s">
        <v>861</v>
      </c>
      <c r="C2" s="110" t="s">
        <v>862</v>
      </c>
      <c r="D2" s="110" t="s">
        <v>863</v>
      </c>
      <c r="E2" s="110" t="s">
        <v>864</v>
      </c>
      <c r="F2" s="110" t="s">
        <v>951</v>
      </c>
      <c r="G2" s="110" t="s">
        <v>865</v>
      </c>
      <c r="H2" s="111" t="s">
        <v>866</v>
      </c>
    </row>
    <row r="3" spans="1:8" ht="29.4" customHeight="1" thickBot="1" x14ac:dyDescent="0.35">
      <c r="A3" s="112">
        <v>1</v>
      </c>
      <c r="B3" s="113" t="s">
        <v>2587</v>
      </c>
      <c r="C3" s="114" t="s">
        <v>2588</v>
      </c>
      <c r="D3" s="113" t="s">
        <v>2589</v>
      </c>
      <c r="E3" s="113" t="s">
        <v>2590</v>
      </c>
      <c r="F3" s="115">
        <v>1.2</v>
      </c>
      <c r="G3" s="69" t="s">
        <v>2591</v>
      </c>
      <c r="H3" s="116" t="s">
        <v>2592</v>
      </c>
    </row>
    <row r="4" spans="1:8" ht="14.25" customHeight="1" thickBot="1" x14ac:dyDescent="0.35">
      <c r="A4" s="65">
        <v>2</v>
      </c>
      <c r="B4" s="66" t="s">
        <v>2593</v>
      </c>
      <c r="C4" s="67" t="s">
        <v>2594</v>
      </c>
      <c r="D4" s="113" t="s">
        <v>2589</v>
      </c>
      <c r="E4" s="66" t="s">
        <v>2590</v>
      </c>
      <c r="F4" s="68">
        <v>1</v>
      </c>
      <c r="G4" s="69" t="s">
        <v>2591</v>
      </c>
      <c r="H4" s="70" t="s">
        <v>2592</v>
      </c>
    </row>
    <row r="5" spans="1:8" ht="14.25" customHeight="1" thickBot="1" x14ac:dyDescent="0.35">
      <c r="A5" s="65">
        <v>3</v>
      </c>
      <c r="B5" s="66" t="s">
        <v>2595</v>
      </c>
      <c r="C5" s="67" t="s">
        <v>2588</v>
      </c>
      <c r="D5" s="113" t="s">
        <v>2589</v>
      </c>
      <c r="E5" s="66" t="s">
        <v>2590</v>
      </c>
      <c r="F5" s="68">
        <v>1.2</v>
      </c>
      <c r="G5" s="69" t="s">
        <v>2591</v>
      </c>
      <c r="H5" s="70" t="s">
        <v>2592</v>
      </c>
    </row>
    <row r="6" spans="1:8" ht="14.25" customHeight="1" thickBot="1" x14ac:dyDescent="0.35">
      <c r="A6" s="65">
        <v>4</v>
      </c>
      <c r="B6" s="66" t="s">
        <v>2596</v>
      </c>
      <c r="C6" s="67" t="s">
        <v>2597</v>
      </c>
      <c r="D6" s="113" t="s">
        <v>2589</v>
      </c>
      <c r="E6" s="66" t="s">
        <v>2590</v>
      </c>
      <c r="F6" s="68">
        <v>1.2</v>
      </c>
      <c r="G6" s="69" t="s">
        <v>2591</v>
      </c>
      <c r="H6" s="70" t="s">
        <v>2592</v>
      </c>
    </row>
    <row r="7" spans="1:8" ht="14.25" customHeight="1" thickBot="1" x14ac:dyDescent="0.35">
      <c r="A7" s="65">
        <v>5</v>
      </c>
      <c r="B7" s="66" t="s">
        <v>2598</v>
      </c>
      <c r="C7" s="67" t="s">
        <v>2599</v>
      </c>
      <c r="D7" s="113" t="s">
        <v>2589</v>
      </c>
      <c r="E7" s="66" t="s">
        <v>2590</v>
      </c>
      <c r="F7" s="68">
        <v>0.8</v>
      </c>
      <c r="G7" s="69" t="s">
        <v>2591</v>
      </c>
      <c r="H7" s="70" t="s">
        <v>2592</v>
      </c>
    </row>
    <row r="8" spans="1:8" ht="14.25" customHeight="1" thickBot="1" x14ac:dyDescent="0.35">
      <c r="A8" s="65">
        <v>6</v>
      </c>
      <c r="B8" s="66" t="s">
        <v>2600</v>
      </c>
      <c r="C8" s="67" t="s">
        <v>2601</v>
      </c>
      <c r="D8" s="113" t="s">
        <v>2589</v>
      </c>
      <c r="E8" s="66" t="s">
        <v>2590</v>
      </c>
      <c r="F8" s="68">
        <v>1</v>
      </c>
      <c r="G8" s="69" t="s">
        <v>2591</v>
      </c>
      <c r="H8" s="70" t="s">
        <v>2592</v>
      </c>
    </row>
    <row r="9" spans="1:8" ht="29.4" customHeight="1" thickBot="1" x14ac:dyDescent="0.35">
      <c r="A9" s="112">
        <v>7</v>
      </c>
      <c r="B9" s="66" t="s">
        <v>2602</v>
      </c>
      <c r="C9" s="67" t="s">
        <v>2603</v>
      </c>
      <c r="D9" s="113" t="s">
        <v>2589</v>
      </c>
      <c r="E9" s="66" t="s">
        <v>2590</v>
      </c>
      <c r="F9" s="68">
        <v>1</v>
      </c>
      <c r="G9" s="69" t="s">
        <v>2591</v>
      </c>
      <c r="H9" s="70" t="s">
        <v>2592</v>
      </c>
    </row>
    <row r="10" spans="1:8" ht="29.4" customHeight="1" thickBot="1" x14ac:dyDescent="0.35">
      <c r="A10" s="65">
        <v>8</v>
      </c>
      <c r="B10" s="66" t="s">
        <v>2604</v>
      </c>
      <c r="C10" s="67" t="s">
        <v>2605</v>
      </c>
      <c r="D10" s="113" t="s">
        <v>2589</v>
      </c>
      <c r="E10" s="66" t="s">
        <v>2590</v>
      </c>
      <c r="F10" s="68">
        <v>0.8</v>
      </c>
      <c r="G10" s="69" t="s">
        <v>2591</v>
      </c>
      <c r="H10" s="70" t="s">
        <v>2592</v>
      </c>
    </row>
    <row r="11" spans="1:8" ht="29.4" customHeight="1" thickBot="1" x14ac:dyDescent="0.35">
      <c r="A11" s="65">
        <v>9</v>
      </c>
      <c r="B11" s="66" t="s">
        <v>2606</v>
      </c>
      <c r="C11" s="67" t="s">
        <v>2607</v>
      </c>
      <c r="D11" s="113" t="s">
        <v>2589</v>
      </c>
      <c r="E11" s="66" t="s">
        <v>2590</v>
      </c>
      <c r="F11" s="68">
        <v>1.3</v>
      </c>
      <c r="G11" s="69" t="s">
        <v>2591</v>
      </c>
      <c r="H11" s="70" t="s">
        <v>2592</v>
      </c>
    </row>
    <row r="12" spans="1:8" ht="29.4" customHeight="1" thickBot="1" x14ac:dyDescent="0.35">
      <c r="A12" s="65">
        <v>10</v>
      </c>
      <c r="B12" s="66" t="s">
        <v>2608</v>
      </c>
      <c r="C12" s="67" t="s">
        <v>2609</v>
      </c>
      <c r="D12" s="113" t="s">
        <v>2589</v>
      </c>
      <c r="E12" s="66" t="s">
        <v>2590</v>
      </c>
      <c r="F12" s="68">
        <v>1.5</v>
      </c>
      <c r="G12" s="69" t="s">
        <v>2591</v>
      </c>
      <c r="H12" s="70" t="s">
        <v>2592</v>
      </c>
    </row>
    <row r="13" spans="1:8" ht="29.4" customHeight="1" thickBot="1" x14ac:dyDescent="0.35">
      <c r="A13" s="65">
        <v>11</v>
      </c>
      <c r="B13" s="66" t="s">
        <v>2610</v>
      </c>
      <c r="C13" s="67" t="s">
        <v>2611</v>
      </c>
      <c r="D13" s="113" t="s">
        <v>2589</v>
      </c>
      <c r="E13" s="66" t="s">
        <v>2590</v>
      </c>
      <c r="F13" s="68">
        <v>1.5</v>
      </c>
      <c r="G13" s="69" t="s">
        <v>2591</v>
      </c>
      <c r="H13" s="70" t="s">
        <v>2592</v>
      </c>
    </row>
    <row r="14" spans="1:8" ht="29.4" customHeight="1" thickBot="1" x14ac:dyDescent="0.35">
      <c r="A14" s="65">
        <v>12</v>
      </c>
      <c r="B14" s="66" t="s">
        <v>2612</v>
      </c>
      <c r="C14" s="67" t="s">
        <v>2613</v>
      </c>
      <c r="D14" s="113" t="s">
        <v>2589</v>
      </c>
      <c r="E14" s="66" t="s">
        <v>2590</v>
      </c>
      <c r="F14" s="68">
        <v>1</v>
      </c>
      <c r="G14" s="69" t="s">
        <v>2591</v>
      </c>
      <c r="H14" s="70" t="s">
        <v>2592</v>
      </c>
    </row>
    <row r="15" spans="1:8" ht="29.4" customHeight="1" thickBot="1" x14ac:dyDescent="0.35">
      <c r="A15" s="112">
        <v>13</v>
      </c>
      <c r="B15" s="66" t="s">
        <v>2614</v>
      </c>
      <c r="C15" s="67" t="s">
        <v>2615</v>
      </c>
      <c r="D15" s="113" t="s">
        <v>2589</v>
      </c>
      <c r="E15" s="66" t="s">
        <v>2590</v>
      </c>
      <c r="F15" s="68">
        <v>1.3</v>
      </c>
      <c r="G15" s="69" t="s">
        <v>2591</v>
      </c>
      <c r="H15" s="70" t="s">
        <v>2592</v>
      </c>
    </row>
    <row r="16" spans="1:8" ht="29.4" customHeight="1" thickBot="1" x14ac:dyDescent="0.35">
      <c r="A16" s="65">
        <v>14</v>
      </c>
      <c r="B16" s="66" t="s">
        <v>2616</v>
      </c>
      <c r="C16" s="67" t="s">
        <v>2617</v>
      </c>
      <c r="D16" s="113" t="s">
        <v>2589</v>
      </c>
      <c r="E16" s="66" t="s">
        <v>2590</v>
      </c>
      <c r="F16" s="68">
        <v>1</v>
      </c>
      <c r="G16" s="69" t="s">
        <v>2591</v>
      </c>
      <c r="H16" s="70" t="s">
        <v>2592</v>
      </c>
    </row>
    <row r="17" spans="1:8" ht="29.4" customHeight="1" thickBot="1" x14ac:dyDescent="0.35">
      <c r="A17" s="65">
        <v>15</v>
      </c>
      <c r="B17" s="66" t="s">
        <v>2618</v>
      </c>
      <c r="C17" s="67" t="s">
        <v>2619</v>
      </c>
      <c r="D17" s="113" t="s">
        <v>2589</v>
      </c>
      <c r="E17" s="66" t="s">
        <v>2590</v>
      </c>
      <c r="F17" s="68">
        <v>1.5</v>
      </c>
      <c r="G17" s="69" t="s">
        <v>2591</v>
      </c>
      <c r="H17" s="70" t="s">
        <v>2592</v>
      </c>
    </row>
    <row r="18" spans="1:8" ht="29.4" customHeight="1" thickBot="1" x14ac:dyDescent="0.35">
      <c r="A18" s="65">
        <v>16</v>
      </c>
      <c r="B18" s="66" t="s">
        <v>2620</v>
      </c>
      <c r="C18" s="67" t="s">
        <v>2621</v>
      </c>
      <c r="D18" s="113" t="s">
        <v>2589</v>
      </c>
      <c r="E18" s="66" t="s">
        <v>2590</v>
      </c>
      <c r="F18" s="68">
        <v>1.3</v>
      </c>
      <c r="G18" s="69" t="s">
        <v>2591</v>
      </c>
      <c r="H18" s="70" t="s">
        <v>2592</v>
      </c>
    </row>
    <row r="19" spans="1:8" ht="15" thickBot="1" x14ac:dyDescent="0.35">
      <c r="A19" s="65">
        <v>17</v>
      </c>
      <c r="B19" s="66" t="s">
        <v>2622</v>
      </c>
      <c r="C19" s="67" t="s">
        <v>2623</v>
      </c>
      <c r="D19" s="113" t="s">
        <v>2589</v>
      </c>
      <c r="E19" s="66" t="s">
        <v>2590</v>
      </c>
      <c r="F19" s="68">
        <v>1.1000000000000001</v>
      </c>
      <c r="G19" s="69" t="s">
        <v>2591</v>
      </c>
      <c r="H19" s="70" t="s">
        <v>2592</v>
      </c>
    </row>
    <row r="20" spans="1:8" ht="29.4" customHeight="1" thickBot="1" x14ac:dyDescent="0.35">
      <c r="A20" s="65">
        <v>18</v>
      </c>
      <c r="B20" s="66" t="s">
        <v>2624</v>
      </c>
      <c r="C20" s="67" t="s">
        <v>2625</v>
      </c>
      <c r="D20" s="113" t="s">
        <v>2589</v>
      </c>
      <c r="E20" s="66" t="s">
        <v>2590</v>
      </c>
      <c r="F20" s="68">
        <v>1</v>
      </c>
      <c r="G20" s="69" t="s">
        <v>2591</v>
      </c>
      <c r="H20" s="70" t="s">
        <v>2592</v>
      </c>
    </row>
    <row r="21" spans="1:8" ht="29.4" customHeight="1" thickBot="1" x14ac:dyDescent="0.35">
      <c r="A21" s="112">
        <v>19</v>
      </c>
      <c r="B21" s="66" t="s">
        <v>2626</v>
      </c>
      <c r="C21" s="67" t="s">
        <v>2627</v>
      </c>
      <c r="D21" s="113" t="s">
        <v>2589</v>
      </c>
      <c r="E21" s="66" t="s">
        <v>2590</v>
      </c>
      <c r="F21" s="68">
        <v>1.1000000000000001</v>
      </c>
      <c r="G21" s="69" t="s">
        <v>2591</v>
      </c>
      <c r="H21" s="70" t="s">
        <v>2592</v>
      </c>
    </row>
    <row r="22" spans="1:8" ht="29.4" customHeight="1" thickBot="1" x14ac:dyDescent="0.35">
      <c r="A22" s="65">
        <v>20</v>
      </c>
      <c r="B22" s="66" t="s">
        <v>2628</v>
      </c>
      <c r="C22" s="67" t="s">
        <v>2629</v>
      </c>
      <c r="D22" s="113" t="s">
        <v>2589</v>
      </c>
      <c r="E22" s="66" t="s">
        <v>2590</v>
      </c>
      <c r="F22" s="68">
        <v>1.4</v>
      </c>
      <c r="G22" s="69" t="s">
        <v>2591</v>
      </c>
      <c r="H22" s="70" t="s">
        <v>2592</v>
      </c>
    </row>
    <row r="23" spans="1:8" ht="29.4" customHeight="1" thickBot="1" x14ac:dyDescent="0.35">
      <c r="A23" s="65">
        <v>21</v>
      </c>
      <c r="B23" s="66" t="s">
        <v>2604</v>
      </c>
      <c r="C23" s="67" t="s">
        <v>2630</v>
      </c>
      <c r="D23" s="113" t="s">
        <v>2589</v>
      </c>
      <c r="E23" s="66" t="s">
        <v>2590</v>
      </c>
      <c r="F23" s="68">
        <v>1.5</v>
      </c>
      <c r="G23" s="69" t="s">
        <v>2591</v>
      </c>
      <c r="H23" s="70" t="s">
        <v>2592</v>
      </c>
    </row>
    <row r="24" spans="1:8" ht="29.4" customHeight="1" thickBot="1" x14ac:dyDescent="0.35">
      <c r="A24" s="65">
        <v>22</v>
      </c>
      <c r="B24" s="66" t="s">
        <v>2631</v>
      </c>
      <c r="C24" s="67" t="s">
        <v>2632</v>
      </c>
      <c r="D24" s="113" t="s">
        <v>2589</v>
      </c>
      <c r="E24" s="66" t="s">
        <v>2590</v>
      </c>
      <c r="F24" s="68">
        <v>1.1000000000000001</v>
      </c>
      <c r="G24" s="69" t="s">
        <v>2591</v>
      </c>
      <c r="H24" s="70" t="s">
        <v>2592</v>
      </c>
    </row>
    <row r="25" spans="1:8" ht="29.4" customHeight="1" thickBot="1" x14ac:dyDescent="0.35">
      <c r="A25" s="65">
        <v>23</v>
      </c>
      <c r="B25" s="66" t="s">
        <v>2633</v>
      </c>
      <c r="C25" s="67" t="s">
        <v>2634</v>
      </c>
      <c r="D25" s="113" t="s">
        <v>2589</v>
      </c>
      <c r="E25" s="66" t="s">
        <v>2590</v>
      </c>
      <c r="F25" s="68">
        <v>1.5</v>
      </c>
      <c r="G25" s="69" t="s">
        <v>2591</v>
      </c>
      <c r="H25" s="70" t="s">
        <v>2592</v>
      </c>
    </row>
    <row r="26" spans="1:8" ht="29.4" customHeight="1" thickBot="1" x14ac:dyDescent="0.35">
      <c r="A26" s="65">
        <v>24</v>
      </c>
      <c r="B26" s="66" t="s">
        <v>2635</v>
      </c>
      <c r="C26" s="67" t="s">
        <v>2636</v>
      </c>
      <c r="D26" s="113" t="s">
        <v>2589</v>
      </c>
      <c r="E26" s="66" t="s">
        <v>2590</v>
      </c>
      <c r="F26" s="68">
        <v>1.4</v>
      </c>
      <c r="G26" s="69" t="s">
        <v>2591</v>
      </c>
      <c r="H26" s="70" t="s">
        <v>2592</v>
      </c>
    </row>
    <row r="27" spans="1:8" ht="29.4" customHeight="1" thickBot="1" x14ac:dyDescent="0.35">
      <c r="A27" s="112">
        <v>25</v>
      </c>
      <c r="B27" s="66" t="s">
        <v>2637</v>
      </c>
      <c r="C27" s="67" t="s">
        <v>2638</v>
      </c>
      <c r="D27" s="113" t="s">
        <v>2589</v>
      </c>
      <c r="E27" s="66" t="s">
        <v>2590</v>
      </c>
      <c r="F27" s="68">
        <v>1.2</v>
      </c>
      <c r="G27" s="69" t="s">
        <v>2591</v>
      </c>
      <c r="H27" s="70" t="s">
        <v>2592</v>
      </c>
    </row>
    <row r="28" spans="1:8" ht="29.4" customHeight="1" thickBot="1" x14ac:dyDescent="0.35">
      <c r="A28" s="65">
        <v>26</v>
      </c>
      <c r="B28" s="66" t="s">
        <v>2639</v>
      </c>
      <c r="C28" s="67" t="s">
        <v>2640</v>
      </c>
      <c r="D28" s="113" t="s">
        <v>2589</v>
      </c>
      <c r="E28" s="66" t="s">
        <v>2590</v>
      </c>
      <c r="F28" s="68">
        <v>1.6</v>
      </c>
      <c r="G28" s="69" t="s">
        <v>2591</v>
      </c>
      <c r="H28" s="70" t="s">
        <v>2592</v>
      </c>
    </row>
    <row r="29" spans="1:8" ht="29.4" customHeight="1" thickBot="1" x14ac:dyDescent="0.35">
      <c r="A29" s="65">
        <v>27</v>
      </c>
      <c r="B29" s="66" t="s">
        <v>2641</v>
      </c>
      <c r="C29" s="67" t="s">
        <v>2642</v>
      </c>
      <c r="D29" s="113" t="s">
        <v>2589</v>
      </c>
      <c r="E29" s="66" t="s">
        <v>2590</v>
      </c>
      <c r="F29" s="68">
        <v>1.5</v>
      </c>
      <c r="G29" s="69" t="s">
        <v>2591</v>
      </c>
      <c r="H29" s="70" t="s">
        <v>2592</v>
      </c>
    </row>
    <row r="30" spans="1:8" ht="29.4" customHeight="1" thickBot="1" x14ac:dyDescent="0.35">
      <c r="A30" s="65">
        <v>28</v>
      </c>
      <c r="B30" s="66" t="s">
        <v>2629</v>
      </c>
      <c r="C30" s="67" t="s">
        <v>2637</v>
      </c>
      <c r="D30" s="113" t="s">
        <v>2589</v>
      </c>
      <c r="E30" s="66" t="s">
        <v>2590</v>
      </c>
      <c r="F30" s="68">
        <v>1.2</v>
      </c>
      <c r="G30" s="69" t="s">
        <v>2591</v>
      </c>
      <c r="H30" s="70" t="s">
        <v>2592</v>
      </c>
    </row>
    <row r="31" spans="1:8" ht="29.4" customHeight="1" thickBot="1" x14ac:dyDescent="0.35">
      <c r="A31" s="65">
        <v>29</v>
      </c>
      <c r="B31" s="66" t="s">
        <v>2643</v>
      </c>
      <c r="C31" s="67" t="s">
        <v>2637</v>
      </c>
      <c r="D31" s="113" t="s">
        <v>2589</v>
      </c>
      <c r="E31" s="66" t="s">
        <v>2590</v>
      </c>
      <c r="F31" s="68">
        <v>1.3</v>
      </c>
      <c r="G31" s="69" t="s">
        <v>2591</v>
      </c>
      <c r="H31" s="70" t="s">
        <v>2592</v>
      </c>
    </row>
    <row r="32" spans="1:8" ht="29.4" customHeight="1" thickBot="1" x14ac:dyDescent="0.35">
      <c r="A32" s="65">
        <v>30</v>
      </c>
      <c r="B32" s="66" t="s">
        <v>2644</v>
      </c>
      <c r="C32" s="67" t="s">
        <v>2645</v>
      </c>
      <c r="D32" s="113" t="s">
        <v>2589</v>
      </c>
      <c r="E32" s="66" t="s">
        <v>2590</v>
      </c>
      <c r="F32" s="68">
        <v>1</v>
      </c>
      <c r="G32" s="69" t="s">
        <v>2591</v>
      </c>
      <c r="H32" s="70" t="s">
        <v>2592</v>
      </c>
    </row>
    <row r="33" spans="1:8" ht="29.4" customHeight="1" thickBot="1" x14ac:dyDescent="0.35">
      <c r="A33" s="112">
        <v>31</v>
      </c>
      <c r="B33" s="66" t="s">
        <v>2646</v>
      </c>
      <c r="C33" s="67" t="s">
        <v>2637</v>
      </c>
      <c r="D33" s="113" t="s">
        <v>2589</v>
      </c>
      <c r="E33" s="66" t="s">
        <v>2590</v>
      </c>
      <c r="F33" s="68">
        <v>1.1000000000000001</v>
      </c>
      <c r="G33" s="69" t="s">
        <v>2591</v>
      </c>
      <c r="H33" s="70" t="s">
        <v>2592</v>
      </c>
    </row>
    <row r="34" spans="1:8" ht="29.4" customHeight="1" thickBot="1" x14ac:dyDescent="0.35">
      <c r="A34" s="65">
        <v>32</v>
      </c>
      <c r="B34" s="66" t="s">
        <v>2647</v>
      </c>
      <c r="C34" s="67" t="s">
        <v>2648</v>
      </c>
      <c r="D34" s="113" t="s">
        <v>2589</v>
      </c>
      <c r="E34" s="66" t="s">
        <v>2590</v>
      </c>
      <c r="F34" s="68">
        <v>1.4</v>
      </c>
      <c r="G34" s="69" t="s">
        <v>2591</v>
      </c>
      <c r="H34" s="70" t="s">
        <v>2592</v>
      </c>
    </row>
    <row r="35" spans="1:8" ht="29.4" customHeight="1" thickBot="1" x14ac:dyDescent="0.35">
      <c r="A35" s="65">
        <v>33</v>
      </c>
      <c r="B35" s="66" t="s">
        <v>2649</v>
      </c>
      <c r="C35" s="67" t="s">
        <v>2650</v>
      </c>
      <c r="D35" s="113" t="s">
        <v>2589</v>
      </c>
      <c r="E35" s="66" t="s">
        <v>2590</v>
      </c>
      <c r="F35" s="68">
        <v>1.3</v>
      </c>
      <c r="G35" s="69" t="s">
        <v>2591</v>
      </c>
      <c r="H35" s="70" t="s">
        <v>2592</v>
      </c>
    </row>
    <row r="36" spans="1:8" ht="29.4" customHeight="1" thickBot="1" x14ac:dyDescent="0.35">
      <c r="A36" s="65">
        <v>34</v>
      </c>
      <c r="B36" s="66" t="s">
        <v>2651</v>
      </c>
      <c r="C36" s="67" t="s">
        <v>2652</v>
      </c>
      <c r="D36" s="113" t="s">
        <v>2589</v>
      </c>
      <c r="E36" s="66" t="s">
        <v>2590</v>
      </c>
      <c r="F36" s="68">
        <v>1</v>
      </c>
      <c r="G36" s="69" t="s">
        <v>2591</v>
      </c>
      <c r="H36" s="70" t="s">
        <v>2592</v>
      </c>
    </row>
    <row r="37" spans="1:8" ht="29.4" customHeight="1" thickBot="1" x14ac:dyDescent="0.35">
      <c r="A37" s="65">
        <v>35</v>
      </c>
      <c r="B37" s="66" t="s">
        <v>2629</v>
      </c>
      <c r="C37" s="67" t="s">
        <v>2651</v>
      </c>
      <c r="D37" s="113" t="s">
        <v>2589</v>
      </c>
      <c r="E37" s="66" t="s">
        <v>2590</v>
      </c>
      <c r="F37" s="68">
        <v>1.5</v>
      </c>
      <c r="G37" s="69" t="s">
        <v>2591</v>
      </c>
      <c r="H37" s="70" t="s">
        <v>2592</v>
      </c>
    </row>
    <row r="38" spans="1:8" ht="29.4" customHeight="1" thickBot="1" x14ac:dyDescent="0.35">
      <c r="A38" s="65">
        <v>36</v>
      </c>
      <c r="B38" s="66" t="s">
        <v>2653</v>
      </c>
      <c r="C38" s="67" t="s">
        <v>2654</v>
      </c>
      <c r="D38" s="113" t="s">
        <v>2589</v>
      </c>
      <c r="E38" s="66" t="s">
        <v>2590</v>
      </c>
      <c r="F38" s="68">
        <v>1.3</v>
      </c>
      <c r="G38" s="69" t="s">
        <v>2591</v>
      </c>
      <c r="H38" s="70" t="s">
        <v>2592</v>
      </c>
    </row>
    <row r="39" spans="1:8" ht="29.4" customHeight="1" thickBot="1" x14ac:dyDescent="0.35">
      <c r="A39" s="112">
        <v>37</v>
      </c>
      <c r="B39" s="66" t="s">
        <v>2655</v>
      </c>
      <c r="C39" s="67" t="s">
        <v>2656</v>
      </c>
      <c r="D39" s="113" t="s">
        <v>2589</v>
      </c>
      <c r="E39" s="66" t="s">
        <v>2590</v>
      </c>
      <c r="F39" s="68">
        <v>1.2</v>
      </c>
      <c r="G39" s="69" t="s">
        <v>2591</v>
      </c>
      <c r="H39" s="70" t="s">
        <v>2592</v>
      </c>
    </row>
    <row r="40" spans="1:8" ht="29.4" customHeight="1" thickBot="1" x14ac:dyDescent="0.35">
      <c r="A40" s="65">
        <v>38</v>
      </c>
      <c r="B40" s="66" t="s">
        <v>2657</v>
      </c>
      <c r="C40" s="67" t="s">
        <v>2658</v>
      </c>
      <c r="D40" s="113" t="s">
        <v>2589</v>
      </c>
      <c r="E40" s="66" t="s">
        <v>2590</v>
      </c>
      <c r="F40" s="68">
        <v>1</v>
      </c>
      <c r="G40" s="69" t="s">
        <v>2591</v>
      </c>
      <c r="H40" s="70" t="s">
        <v>2592</v>
      </c>
    </row>
    <row r="41" spans="1:8" ht="29.4" customHeight="1" thickBot="1" x14ac:dyDescent="0.35">
      <c r="A41" s="65">
        <v>39</v>
      </c>
      <c r="B41" s="66" t="s">
        <v>2659</v>
      </c>
      <c r="C41" s="67" t="s">
        <v>2660</v>
      </c>
      <c r="D41" s="113" t="s">
        <v>2589</v>
      </c>
      <c r="E41" s="66" t="s">
        <v>2590</v>
      </c>
      <c r="F41" s="68">
        <v>0.9</v>
      </c>
      <c r="G41" s="69" t="s">
        <v>2591</v>
      </c>
      <c r="H41" s="70" t="s">
        <v>2592</v>
      </c>
    </row>
    <row r="42" spans="1:8" ht="29.4" customHeight="1" thickBot="1" x14ac:dyDescent="0.35">
      <c r="A42" s="65">
        <v>40</v>
      </c>
      <c r="B42" s="66" t="s">
        <v>2661</v>
      </c>
      <c r="C42" s="67" t="s">
        <v>2662</v>
      </c>
      <c r="D42" s="113" t="s">
        <v>2589</v>
      </c>
      <c r="E42" s="66" t="s">
        <v>2590</v>
      </c>
      <c r="F42" s="68">
        <v>1.5</v>
      </c>
      <c r="G42" s="69" t="s">
        <v>2591</v>
      </c>
      <c r="H42" s="70" t="s">
        <v>2592</v>
      </c>
    </row>
    <row r="43" spans="1:8" ht="29.4" customHeight="1" thickBot="1" x14ac:dyDescent="0.35">
      <c r="A43" s="65">
        <v>41</v>
      </c>
      <c r="B43" s="66" t="s">
        <v>2663</v>
      </c>
      <c r="C43" s="67" t="s">
        <v>2664</v>
      </c>
      <c r="D43" s="113" t="s">
        <v>2589</v>
      </c>
      <c r="E43" s="66" t="s">
        <v>2590</v>
      </c>
      <c r="F43" s="68">
        <v>1.3</v>
      </c>
      <c r="G43" s="69" t="s">
        <v>2591</v>
      </c>
      <c r="H43" s="70" t="s">
        <v>2592</v>
      </c>
    </row>
    <row r="44" spans="1:8" ht="29.4" customHeight="1" thickBot="1" x14ac:dyDescent="0.35">
      <c r="A44" s="65">
        <v>42</v>
      </c>
      <c r="B44" s="66" t="s">
        <v>2665</v>
      </c>
      <c r="C44" s="67" t="s">
        <v>2666</v>
      </c>
      <c r="D44" s="113" t="s">
        <v>2589</v>
      </c>
      <c r="E44" s="66" t="s">
        <v>2590</v>
      </c>
      <c r="F44" s="68">
        <v>1</v>
      </c>
      <c r="G44" s="69" t="s">
        <v>2591</v>
      </c>
      <c r="H44" s="70" t="s">
        <v>2592</v>
      </c>
    </row>
    <row r="45" spans="1:8" ht="29.4" customHeight="1" thickBot="1" x14ac:dyDescent="0.35">
      <c r="A45" s="112">
        <v>43</v>
      </c>
      <c r="B45" s="66" t="s">
        <v>2667</v>
      </c>
      <c r="C45" s="67" t="s">
        <v>2668</v>
      </c>
      <c r="D45" s="113" t="s">
        <v>2589</v>
      </c>
      <c r="E45" s="66" t="s">
        <v>2590</v>
      </c>
      <c r="F45" s="68">
        <v>1.5</v>
      </c>
      <c r="G45" s="69" t="s">
        <v>2591</v>
      </c>
      <c r="H45" s="70" t="s">
        <v>2592</v>
      </c>
    </row>
    <row r="46" spans="1:8" ht="29.4" customHeight="1" thickBot="1" x14ac:dyDescent="0.35">
      <c r="A46" s="65">
        <v>44</v>
      </c>
      <c r="B46" s="66" t="s">
        <v>2630</v>
      </c>
      <c r="C46" s="67" t="s">
        <v>2669</v>
      </c>
      <c r="D46" s="113" t="s">
        <v>2589</v>
      </c>
      <c r="E46" s="66" t="s">
        <v>2590</v>
      </c>
      <c r="F46" s="68">
        <v>1.2</v>
      </c>
      <c r="G46" s="69" t="s">
        <v>2591</v>
      </c>
      <c r="H46" s="70" t="s">
        <v>2592</v>
      </c>
    </row>
    <row r="47" spans="1:8" ht="29.4" customHeight="1" thickBot="1" x14ac:dyDescent="0.35">
      <c r="A47" s="65">
        <v>45</v>
      </c>
      <c r="B47" s="66" t="s">
        <v>2670</v>
      </c>
      <c r="C47" s="67" t="s">
        <v>2671</v>
      </c>
      <c r="D47" s="113" t="s">
        <v>2589</v>
      </c>
      <c r="E47" s="66" t="s">
        <v>2590</v>
      </c>
      <c r="F47" s="68">
        <v>0.9</v>
      </c>
      <c r="G47" s="69" t="s">
        <v>2591</v>
      </c>
      <c r="H47" s="70" t="s">
        <v>2592</v>
      </c>
    </row>
    <row r="48" spans="1:8" ht="29.4" customHeight="1" thickBot="1" x14ac:dyDescent="0.35">
      <c r="A48" s="65">
        <v>46</v>
      </c>
      <c r="B48" s="66" t="s">
        <v>2672</v>
      </c>
      <c r="C48" s="117" t="s">
        <v>2638</v>
      </c>
      <c r="D48" s="113" t="s">
        <v>2589</v>
      </c>
      <c r="E48" s="68" t="s">
        <v>2590</v>
      </c>
      <c r="F48" s="68">
        <v>0.9</v>
      </c>
      <c r="G48" s="69" t="s">
        <v>2591</v>
      </c>
      <c r="H48" s="70" t="s">
        <v>2592</v>
      </c>
    </row>
    <row r="49" spans="1:8" ht="29.4" customHeight="1" thickBot="1" x14ac:dyDescent="0.35">
      <c r="A49" s="65">
        <v>47</v>
      </c>
      <c r="B49" s="66" t="s">
        <v>2673</v>
      </c>
      <c r="C49" s="67" t="s">
        <v>2674</v>
      </c>
      <c r="D49" s="113" t="s">
        <v>2589</v>
      </c>
      <c r="E49" s="66" t="s">
        <v>2590</v>
      </c>
      <c r="F49" s="68">
        <v>0.9</v>
      </c>
      <c r="G49" s="69" t="s">
        <v>2591</v>
      </c>
      <c r="H49" s="70" t="s">
        <v>2592</v>
      </c>
    </row>
    <row r="50" spans="1:8" ht="29.4" customHeight="1" thickBot="1" x14ac:dyDescent="0.35">
      <c r="A50" s="65">
        <v>48</v>
      </c>
      <c r="B50" s="66" t="s">
        <v>2675</v>
      </c>
      <c r="C50" s="67" t="s">
        <v>2676</v>
      </c>
      <c r="D50" s="113" t="s">
        <v>2589</v>
      </c>
      <c r="E50" s="66" t="s">
        <v>2590</v>
      </c>
      <c r="F50" s="68">
        <v>0.8</v>
      </c>
      <c r="G50" s="69" t="s">
        <v>2591</v>
      </c>
      <c r="H50" s="70" t="s">
        <v>2592</v>
      </c>
    </row>
    <row r="51" spans="1:8" ht="15" thickBot="1" x14ac:dyDescent="0.35">
      <c r="A51" s="112">
        <v>49</v>
      </c>
      <c r="B51" s="66" t="s">
        <v>2677</v>
      </c>
      <c r="C51" s="67" t="s">
        <v>2672</v>
      </c>
      <c r="D51" s="113" t="s">
        <v>2589</v>
      </c>
      <c r="E51" s="66" t="s">
        <v>2590</v>
      </c>
      <c r="F51" s="68">
        <v>1.3</v>
      </c>
      <c r="G51" s="69" t="s">
        <v>2591</v>
      </c>
      <c r="H51" s="70" t="s">
        <v>2592</v>
      </c>
    </row>
    <row r="52" spans="1:8" ht="29.4" customHeight="1" thickBot="1" x14ac:dyDescent="0.35">
      <c r="A52" s="65">
        <v>50</v>
      </c>
      <c r="B52" s="66" t="s">
        <v>2678</v>
      </c>
      <c r="C52" s="67" t="s">
        <v>2679</v>
      </c>
      <c r="D52" s="113" t="s">
        <v>2589</v>
      </c>
      <c r="E52" s="66" t="s">
        <v>2590</v>
      </c>
      <c r="F52" s="68">
        <v>1.5</v>
      </c>
      <c r="G52" s="69" t="s">
        <v>2591</v>
      </c>
      <c r="H52" s="70" t="s">
        <v>2592</v>
      </c>
    </row>
    <row r="53" spans="1:8" ht="29.4" customHeight="1" thickBot="1" x14ac:dyDescent="0.35">
      <c r="A53" s="65">
        <v>51</v>
      </c>
      <c r="B53" s="66" t="s">
        <v>2680</v>
      </c>
      <c r="C53" s="67" t="s">
        <v>2681</v>
      </c>
      <c r="D53" s="113" t="s">
        <v>2589</v>
      </c>
      <c r="E53" s="66" t="s">
        <v>2590</v>
      </c>
      <c r="F53" s="68">
        <v>1</v>
      </c>
      <c r="G53" s="69" t="s">
        <v>2591</v>
      </c>
      <c r="H53" s="70" t="s">
        <v>2592</v>
      </c>
    </row>
    <row r="54" spans="1:8" ht="29.4" customHeight="1" thickBot="1" x14ac:dyDescent="0.35">
      <c r="A54" s="65">
        <v>52</v>
      </c>
      <c r="B54" s="66" t="s">
        <v>2682</v>
      </c>
      <c r="C54" s="67" t="s">
        <v>2683</v>
      </c>
      <c r="D54" s="113" t="s">
        <v>2589</v>
      </c>
      <c r="E54" s="66" t="s">
        <v>2590</v>
      </c>
      <c r="F54" s="68">
        <v>0.9</v>
      </c>
      <c r="G54" s="69" t="s">
        <v>2591</v>
      </c>
      <c r="H54" s="70" t="s">
        <v>2592</v>
      </c>
    </row>
    <row r="55" spans="1:8" ht="29.4" customHeight="1" thickBot="1" x14ac:dyDescent="0.35">
      <c r="A55" s="65">
        <v>53</v>
      </c>
      <c r="B55" s="66" t="s">
        <v>2684</v>
      </c>
      <c r="C55" s="67" t="s">
        <v>2685</v>
      </c>
      <c r="D55" s="113" t="s">
        <v>2589</v>
      </c>
      <c r="E55" s="66" t="s">
        <v>2590</v>
      </c>
      <c r="F55" s="68">
        <v>1.4</v>
      </c>
      <c r="G55" s="69" t="s">
        <v>2591</v>
      </c>
      <c r="H55" s="70" t="s">
        <v>2592</v>
      </c>
    </row>
    <row r="56" spans="1:8" ht="29.4" customHeight="1" thickBot="1" x14ac:dyDescent="0.35">
      <c r="A56" s="65">
        <v>54</v>
      </c>
      <c r="B56" s="66" t="s">
        <v>2667</v>
      </c>
      <c r="C56" s="67" t="s">
        <v>2686</v>
      </c>
      <c r="D56" s="113" t="s">
        <v>2589</v>
      </c>
      <c r="E56" s="66" t="s">
        <v>2590</v>
      </c>
      <c r="F56" s="68">
        <v>0.9</v>
      </c>
      <c r="G56" s="69" t="s">
        <v>2591</v>
      </c>
      <c r="H56" s="70" t="s">
        <v>2592</v>
      </c>
    </row>
    <row r="57" spans="1:8" ht="29.4" customHeight="1" thickBot="1" x14ac:dyDescent="0.35">
      <c r="A57" s="112">
        <v>55</v>
      </c>
      <c r="B57" s="66" t="s">
        <v>2687</v>
      </c>
      <c r="C57" s="67" t="s">
        <v>2680</v>
      </c>
      <c r="D57" s="113" t="s">
        <v>2589</v>
      </c>
      <c r="E57" s="66" t="s">
        <v>2590</v>
      </c>
      <c r="F57" s="68">
        <v>1.6</v>
      </c>
      <c r="G57" s="69" t="s">
        <v>2591</v>
      </c>
      <c r="H57" s="70" t="s">
        <v>2592</v>
      </c>
    </row>
    <row r="58" spans="1:8" ht="29.4" thickBot="1" x14ac:dyDescent="0.35">
      <c r="A58" s="65">
        <v>56</v>
      </c>
      <c r="B58" s="66" t="s">
        <v>2688</v>
      </c>
      <c r="C58" s="67" t="s">
        <v>2689</v>
      </c>
      <c r="D58" s="113" t="s">
        <v>2589</v>
      </c>
      <c r="E58" s="66" t="s">
        <v>2590</v>
      </c>
      <c r="F58" s="68">
        <v>1.2</v>
      </c>
      <c r="G58" s="69" t="s">
        <v>2591</v>
      </c>
      <c r="H58" s="70" t="s">
        <v>2592</v>
      </c>
    </row>
    <row r="59" spans="1:8" ht="29.4" customHeight="1" thickBot="1" x14ac:dyDescent="0.35">
      <c r="A59" s="65">
        <v>57</v>
      </c>
      <c r="B59" s="66" t="s">
        <v>2690</v>
      </c>
      <c r="C59" s="67" t="s">
        <v>2691</v>
      </c>
      <c r="D59" s="113" t="s">
        <v>2589</v>
      </c>
      <c r="E59" s="66" t="s">
        <v>2590</v>
      </c>
      <c r="F59" s="68">
        <v>1.1000000000000001</v>
      </c>
      <c r="G59" s="69" t="s">
        <v>2591</v>
      </c>
      <c r="H59" s="70" t="s">
        <v>2592</v>
      </c>
    </row>
    <row r="60" spans="1:8" ht="29.4" customHeight="1" thickBot="1" x14ac:dyDescent="0.35">
      <c r="A60" s="65">
        <v>58</v>
      </c>
      <c r="B60" s="66" t="s">
        <v>2692</v>
      </c>
      <c r="C60" s="67" t="s">
        <v>2693</v>
      </c>
      <c r="D60" s="113" t="s">
        <v>2589</v>
      </c>
      <c r="E60" s="66" t="s">
        <v>2590</v>
      </c>
      <c r="F60" s="68">
        <v>1</v>
      </c>
      <c r="G60" s="69" t="s">
        <v>2591</v>
      </c>
      <c r="H60" s="70" t="s">
        <v>2592</v>
      </c>
    </row>
    <row r="61" spans="1:8" ht="29.4" customHeight="1" thickBot="1" x14ac:dyDescent="0.35">
      <c r="A61" s="65">
        <v>59</v>
      </c>
      <c r="B61" s="66" t="s">
        <v>2694</v>
      </c>
      <c r="C61" s="67" t="s">
        <v>2645</v>
      </c>
      <c r="D61" s="113" t="s">
        <v>2589</v>
      </c>
      <c r="E61" s="66" t="s">
        <v>2590</v>
      </c>
      <c r="F61" s="68">
        <v>1.1000000000000001</v>
      </c>
      <c r="G61" s="69" t="s">
        <v>2591</v>
      </c>
      <c r="H61" s="70" t="s">
        <v>2592</v>
      </c>
    </row>
    <row r="62" spans="1:8" ht="29.4" customHeight="1" thickBot="1" x14ac:dyDescent="0.35">
      <c r="A62" s="65">
        <v>60</v>
      </c>
      <c r="B62" s="66" t="s">
        <v>2695</v>
      </c>
      <c r="C62" s="67" t="s">
        <v>2696</v>
      </c>
      <c r="D62" s="113" t="s">
        <v>2589</v>
      </c>
      <c r="E62" s="66" t="s">
        <v>2590</v>
      </c>
      <c r="F62" s="68">
        <v>0.9</v>
      </c>
      <c r="G62" s="69" t="s">
        <v>2591</v>
      </c>
      <c r="H62" s="70" t="s">
        <v>2592</v>
      </c>
    </row>
    <row r="63" spans="1:8" ht="29.4" thickBot="1" x14ac:dyDescent="0.35">
      <c r="A63" s="112">
        <v>61</v>
      </c>
      <c r="B63" s="66" t="s">
        <v>2697</v>
      </c>
      <c r="C63" s="67" t="s">
        <v>2698</v>
      </c>
      <c r="D63" s="113" t="s">
        <v>2589</v>
      </c>
      <c r="E63" s="66" t="s">
        <v>2590</v>
      </c>
      <c r="F63" s="68">
        <v>0.75</v>
      </c>
      <c r="G63" s="69" t="s">
        <v>2591</v>
      </c>
      <c r="H63" s="70" t="s">
        <v>2592</v>
      </c>
    </row>
    <row r="64" spans="1:8" ht="29.4" customHeight="1" thickBot="1" x14ac:dyDescent="0.35">
      <c r="A64" s="65">
        <v>62</v>
      </c>
      <c r="B64" s="66" t="s">
        <v>2699</v>
      </c>
      <c r="C64" s="67" t="s">
        <v>2700</v>
      </c>
      <c r="D64" s="113" t="s">
        <v>2589</v>
      </c>
      <c r="E64" s="66" t="s">
        <v>2590</v>
      </c>
      <c r="F64" s="68">
        <v>1</v>
      </c>
      <c r="G64" s="69" t="s">
        <v>2591</v>
      </c>
      <c r="H64" s="70" t="s">
        <v>2592</v>
      </c>
    </row>
    <row r="65" spans="1:8" ht="29.4" customHeight="1" thickBot="1" x14ac:dyDescent="0.35">
      <c r="A65" s="65">
        <v>63</v>
      </c>
      <c r="B65" s="66" t="s">
        <v>2701</v>
      </c>
      <c r="C65" s="67" t="s">
        <v>2702</v>
      </c>
      <c r="D65" s="113" t="s">
        <v>2589</v>
      </c>
      <c r="E65" s="66" t="s">
        <v>2590</v>
      </c>
      <c r="F65" s="68">
        <v>1.5</v>
      </c>
      <c r="G65" s="69" t="s">
        <v>2591</v>
      </c>
      <c r="H65" s="70" t="s">
        <v>2592</v>
      </c>
    </row>
    <row r="66" spans="1:8" ht="29.4" customHeight="1" thickBot="1" x14ac:dyDescent="0.35">
      <c r="A66" s="65">
        <v>64</v>
      </c>
      <c r="B66" s="66" t="s">
        <v>2703</v>
      </c>
      <c r="C66" s="67" t="s">
        <v>2704</v>
      </c>
      <c r="D66" s="113" t="s">
        <v>2589</v>
      </c>
      <c r="E66" s="66" t="s">
        <v>2590</v>
      </c>
      <c r="F66" s="68">
        <v>1.5</v>
      </c>
      <c r="G66" s="69" t="s">
        <v>2591</v>
      </c>
      <c r="H66" s="70" t="s">
        <v>2592</v>
      </c>
    </row>
    <row r="67" spans="1:8" ht="29.4" customHeight="1" thickBot="1" x14ac:dyDescent="0.35">
      <c r="A67" s="65">
        <v>65</v>
      </c>
      <c r="B67" s="66" t="s">
        <v>2705</v>
      </c>
      <c r="C67" s="67" t="s">
        <v>2706</v>
      </c>
      <c r="D67" s="113" t="s">
        <v>2589</v>
      </c>
      <c r="E67" s="66" t="s">
        <v>2590</v>
      </c>
      <c r="F67" s="68">
        <v>1.6</v>
      </c>
      <c r="G67" s="69" t="s">
        <v>2591</v>
      </c>
      <c r="H67" s="70" t="s">
        <v>2592</v>
      </c>
    </row>
    <row r="68" spans="1:8" ht="29.4" customHeight="1" thickBot="1" x14ac:dyDescent="0.35">
      <c r="A68" s="65">
        <v>66</v>
      </c>
      <c r="B68" s="66" t="s">
        <v>2665</v>
      </c>
      <c r="C68" s="67" t="s">
        <v>2617</v>
      </c>
      <c r="D68" s="113" t="s">
        <v>2589</v>
      </c>
      <c r="E68" s="66" t="s">
        <v>2590</v>
      </c>
      <c r="F68" s="68">
        <v>0.9</v>
      </c>
      <c r="G68" s="69" t="s">
        <v>2591</v>
      </c>
      <c r="H68" s="70" t="s">
        <v>2592</v>
      </c>
    </row>
    <row r="69" spans="1:8" ht="29.4" customHeight="1" thickBot="1" x14ac:dyDescent="0.35">
      <c r="A69" s="112">
        <v>67</v>
      </c>
      <c r="B69" s="66" t="s">
        <v>2707</v>
      </c>
      <c r="C69" s="67" t="s">
        <v>2708</v>
      </c>
      <c r="D69" s="113" t="s">
        <v>2589</v>
      </c>
      <c r="E69" s="66" t="s">
        <v>2590</v>
      </c>
      <c r="F69" s="68">
        <v>1.2</v>
      </c>
      <c r="G69" s="69" t="s">
        <v>2591</v>
      </c>
      <c r="H69" s="70" t="s">
        <v>2592</v>
      </c>
    </row>
    <row r="70" spans="1:8" ht="29.4" customHeight="1" thickBot="1" x14ac:dyDescent="0.35">
      <c r="A70" s="65">
        <v>68</v>
      </c>
      <c r="B70" s="66" t="s">
        <v>2709</v>
      </c>
      <c r="C70" s="67" t="s">
        <v>2710</v>
      </c>
      <c r="D70" s="113" t="s">
        <v>2589</v>
      </c>
      <c r="E70" s="66" t="s">
        <v>2590</v>
      </c>
      <c r="F70" s="68">
        <v>1.25</v>
      </c>
      <c r="G70" s="69" t="s">
        <v>2591</v>
      </c>
      <c r="H70" s="70" t="s">
        <v>2592</v>
      </c>
    </row>
    <row r="71" spans="1:8" ht="29.4" customHeight="1" thickBot="1" x14ac:dyDescent="0.35">
      <c r="A71" s="65">
        <v>69</v>
      </c>
      <c r="B71" s="66" t="s">
        <v>2652</v>
      </c>
      <c r="C71" s="67" t="s">
        <v>2711</v>
      </c>
      <c r="D71" s="113" t="s">
        <v>2589</v>
      </c>
      <c r="E71" s="66" t="s">
        <v>2590</v>
      </c>
      <c r="F71" s="68">
        <v>1</v>
      </c>
      <c r="G71" s="69" t="s">
        <v>2591</v>
      </c>
      <c r="H71" s="70" t="s">
        <v>2592</v>
      </c>
    </row>
    <row r="72" spans="1:8" ht="29.4" customHeight="1" thickBot="1" x14ac:dyDescent="0.35">
      <c r="A72" s="65">
        <v>70</v>
      </c>
      <c r="B72" s="66" t="s">
        <v>2712</v>
      </c>
      <c r="C72" s="67" t="s">
        <v>2713</v>
      </c>
      <c r="D72" s="113" t="s">
        <v>2589</v>
      </c>
      <c r="E72" s="66" t="s">
        <v>2590</v>
      </c>
      <c r="F72" s="68">
        <v>1.35</v>
      </c>
      <c r="G72" s="69" t="s">
        <v>2591</v>
      </c>
      <c r="H72" s="70" t="s">
        <v>2592</v>
      </c>
    </row>
    <row r="73" spans="1:8" ht="29.4" customHeight="1" thickBot="1" x14ac:dyDescent="0.35">
      <c r="A73" s="65">
        <v>71</v>
      </c>
      <c r="B73" s="66" t="s">
        <v>1666</v>
      </c>
      <c r="C73" s="67" t="s">
        <v>2652</v>
      </c>
      <c r="D73" s="113" t="s">
        <v>2589</v>
      </c>
      <c r="E73" s="66" t="s">
        <v>2590</v>
      </c>
      <c r="F73" s="68">
        <v>0.85</v>
      </c>
      <c r="G73" s="69" t="s">
        <v>2591</v>
      </c>
      <c r="H73" s="70" t="s">
        <v>2592</v>
      </c>
    </row>
    <row r="74" spans="1:8" ht="29.4" customHeight="1" thickBot="1" x14ac:dyDescent="0.35">
      <c r="A74" s="65">
        <v>72</v>
      </c>
      <c r="B74" s="66" t="s">
        <v>2714</v>
      </c>
      <c r="C74" s="67" t="s">
        <v>2715</v>
      </c>
      <c r="D74" s="113" t="s">
        <v>2589</v>
      </c>
      <c r="E74" s="66" t="s">
        <v>2590</v>
      </c>
      <c r="F74" s="68">
        <v>1.2</v>
      </c>
      <c r="G74" s="69" t="s">
        <v>2591</v>
      </c>
      <c r="H74" s="70" t="s">
        <v>2592</v>
      </c>
    </row>
    <row r="75" spans="1:8" ht="15" thickBot="1" x14ac:dyDescent="0.35">
      <c r="A75" s="112">
        <v>73</v>
      </c>
      <c r="B75" s="66" t="s">
        <v>2716</v>
      </c>
      <c r="C75" s="67" t="s">
        <v>2717</v>
      </c>
      <c r="D75" s="66" t="s">
        <v>2718</v>
      </c>
      <c r="E75" s="66" t="s">
        <v>2719</v>
      </c>
      <c r="F75" s="68">
        <v>1.2</v>
      </c>
      <c r="G75" s="69" t="s">
        <v>2591</v>
      </c>
      <c r="H75" s="70" t="s">
        <v>2592</v>
      </c>
    </row>
    <row r="76" spans="1:8" ht="15" thickBot="1" x14ac:dyDescent="0.35">
      <c r="A76" s="65">
        <v>74</v>
      </c>
      <c r="B76" s="66" t="s">
        <v>2720</v>
      </c>
      <c r="C76" s="67" t="s">
        <v>2721</v>
      </c>
      <c r="D76" s="66" t="s">
        <v>2718</v>
      </c>
      <c r="E76" s="66" t="s">
        <v>2719</v>
      </c>
      <c r="F76" s="68">
        <v>1.3</v>
      </c>
      <c r="G76" s="69" t="s">
        <v>2591</v>
      </c>
      <c r="H76" s="70" t="s">
        <v>2592</v>
      </c>
    </row>
    <row r="77" spans="1:8" ht="15" thickBot="1" x14ac:dyDescent="0.35">
      <c r="A77" s="65">
        <v>75</v>
      </c>
      <c r="B77" s="66" t="s">
        <v>1806</v>
      </c>
      <c r="C77" s="67" t="s">
        <v>2722</v>
      </c>
      <c r="D77" s="66" t="s">
        <v>2718</v>
      </c>
      <c r="E77" s="66" t="s">
        <v>2719</v>
      </c>
      <c r="F77" s="68">
        <v>1.5</v>
      </c>
      <c r="G77" s="69" t="s">
        <v>2591</v>
      </c>
      <c r="H77" s="70" t="s">
        <v>2592</v>
      </c>
    </row>
    <row r="78" spans="1:8" ht="15" thickBot="1" x14ac:dyDescent="0.35">
      <c r="A78" s="65">
        <v>76</v>
      </c>
      <c r="B78" s="66" t="s">
        <v>2723</v>
      </c>
      <c r="C78" s="67" t="s">
        <v>2724</v>
      </c>
      <c r="D78" s="66" t="s">
        <v>2718</v>
      </c>
      <c r="E78" s="66" t="s">
        <v>2719</v>
      </c>
      <c r="F78" s="68">
        <v>1.4</v>
      </c>
      <c r="G78" s="69" t="s">
        <v>2591</v>
      </c>
      <c r="H78" s="70" t="s">
        <v>2592</v>
      </c>
    </row>
    <row r="79" spans="1:8" ht="15" thickBot="1" x14ac:dyDescent="0.35">
      <c r="A79" s="65">
        <v>77</v>
      </c>
      <c r="B79" s="66" t="s">
        <v>2725</v>
      </c>
      <c r="C79" s="67" t="s">
        <v>2726</v>
      </c>
      <c r="D79" s="66" t="s">
        <v>2718</v>
      </c>
      <c r="E79" s="66" t="s">
        <v>2719</v>
      </c>
      <c r="F79" s="68">
        <v>0.9</v>
      </c>
      <c r="G79" s="69" t="s">
        <v>2591</v>
      </c>
      <c r="H79" s="70" t="s">
        <v>2592</v>
      </c>
    </row>
    <row r="80" spans="1:8" ht="15" thickBot="1" x14ac:dyDescent="0.35">
      <c r="A80" s="65">
        <v>78</v>
      </c>
      <c r="B80" s="66" t="s">
        <v>2727</v>
      </c>
      <c r="C80" s="67" t="s">
        <v>2728</v>
      </c>
      <c r="D80" s="66" t="s">
        <v>2718</v>
      </c>
      <c r="E80" s="66" t="s">
        <v>2719</v>
      </c>
      <c r="F80" s="68">
        <v>0.95</v>
      </c>
      <c r="G80" s="69" t="s">
        <v>2591</v>
      </c>
      <c r="H80" s="70" t="s">
        <v>2592</v>
      </c>
    </row>
    <row r="81" spans="1:8" ht="15" thickBot="1" x14ac:dyDescent="0.35">
      <c r="A81" s="112">
        <v>79</v>
      </c>
      <c r="B81" s="66" t="s">
        <v>2587</v>
      </c>
      <c r="C81" s="67" t="s">
        <v>2729</v>
      </c>
      <c r="D81" s="66" t="s">
        <v>2718</v>
      </c>
      <c r="E81" s="66" t="s">
        <v>2719</v>
      </c>
      <c r="F81" s="68">
        <v>0.8</v>
      </c>
      <c r="G81" s="69" t="s">
        <v>2591</v>
      </c>
      <c r="H81" s="70" t="s">
        <v>2592</v>
      </c>
    </row>
    <row r="82" spans="1:8" ht="15" thickBot="1" x14ac:dyDescent="0.35">
      <c r="A82" s="65">
        <v>80</v>
      </c>
      <c r="B82" s="66" t="s">
        <v>2730</v>
      </c>
      <c r="C82" s="67" t="s">
        <v>2731</v>
      </c>
      <c r="D82" s="66" t="s">
        <v>2718</v>
      </c>
      <c r="E82" s="66" t="s">
        <v>2719</v>
      </c>
      <c r="F82" s="68">
        <v>1.2</v>
      </c>
      <c r="G82" s="69" t="s">
        <v>2591</v>
      </c>
      <c r="H82" s="70" t="s">
        <v>2592</v>
      </c>
    </row>
    <row r="83" spans="1:8" ht="15" thickBot="1" x14ac:dyDescent="0.35">
      <c r="A83" s="65">
        <v>81</v>
      </c>
      <c r="B83" s="66" t="s">
        <v>2732</v>
      </c>
      <c r="C83" s="67" t="s">
        <v>2733</v>
      </c>
      <c r="D83" s="66" t="s">
        <v>2718</v>
      </c>
      <c r="E83" s="66" t="s">
        <v>2719</v>
      </c>
      <c r="F83" s="68">
        <v>0.9</v>
      </c>
      <c r="G83" s="69" t="s">
        <v>2591</v>
      </c>
      <c r="H83" s="70" t="s">
        <v>2592</v>
      </c>
    </row>
    <row r="84" spans="1:8" ht="15" thickBot="1" x14ac:dyDescent="0.35">
      <c r="A84" s="65">
        <v>82</v>
      </c>
      <c r="B84" s="66" t="s">
        <v>2734</v>
      </c>
      <c r="C84" s="67" t="s">
        <v>2735</v>
      </c>
      <c r="D84" s="66" t="s">
        <v>2718</v>
      </c>
      <c r="E84" s="66" t="s">
        <v>2719</v>
      </c>
      <c r="F84" s="68">
        <v>1</v>
      </c>
      <c r="G84" s="69" t="s">
        <v>2591</v>
      </c>
      <c r="H84" s="70" t="s">
        <v>2592</v>
      </c>
    </row>
    <row r="85" spans="1:8" ht="15" thickBot="1" x14ac:dyDescent="0.35">
      <c r="A85" s="65">
        <v>83</v>
      </c>
      <c r="B85" s="66" t="s">
        <v>2736</v>
      </c>
      <c r="C85" s="67" t="s">
        <v>2737</v>
      </c>
      <c r="D85" s="66" t="s">
        <v>2718</v>
      </c>
      <c r="E85" s="66" t="s">
        <v>2719</v>
      </c>
      <c r="F85" s="68">
        <v>1</v>
      </c>
      <c r="G85" s="69" t="s">
        <v>2591</v>
      </c>
      <c r="H85" s="70" t="s">
        <v>2592</v>
      </c>
    </row>
    <row r="86" spans="1:8" ht="15" thickBot="1" x14ac:dyDescent="0.35">
      <c r="A86" s="65">
        <v>84</v>
      </c>
      <c r="B86" s="66" t="s">
        <v>2738</v>
      </c>
      <c r="C86" s="67" t="s">
        <v>2739</v>
      </c>
      <c r="D86" s="66" t="s">
        <v>2718</v>
      </c>
      <c r="E86" s="66" t="s">
        <v>2719</v>
      </c>
      <c r="F86" s="68">
        <v>1.2</v>
      </c>
      <c r="G86" s="69" t="s">
        <v>2591</v>
      </c>
      <c r="H86" s="70" t="s">
        <v>2592</v>
      </c>
    </row>
    <row r="87" spans="1:8" ht="15" thickBot="1" x14ac:dyDescent="0.35">
      <c r="A87" s="112">
        <v>85</v>
      </c>
      <c r="B87" s="66" t="s">
        <v>2740</v>
      </c>
      <c r="C87" s="67" t="s">
        <v>2728</v>
      </c>
      <c r="D87" s="66" t="s">
        <v>2718</v>
      </c>
      <c r="E87" s="66" t="s">
        <v>2719</v>
      </c>
      <c r="F87" s="68">
        <v>0.9</v>
      </c>
      <c r="G87" s="69" t="s">
        <v>2591</v>
      </c>
      <c r="H87" s="70" t="s">
        <v>2592</v>
      </c>
    </row>
    <row r="88" spans="1:8" ht="15" thickBot="1" x14ac:dyDescent="0.35">
      <c r="A88" s="65">
        <v>86</v>
      </c>
      <c r="B88" s="66" t="s">
        <v>2741</v>
      </c>
      <c r="C88" s="67" t="s">
        <v>2722</v>
      </c>
      <c r="D88" s="66" t="s">
        <v>2718</v>
      </c>
      <c r="E88" s="66" t="s">
        <v>2719</v>
      </c>
      <c r="F88" s="68">
        <v>0.9</v>
      </c>
      <c r="G88" s="69" t="s">
        <v>2591</v>
      </c>
      <c r="H88" s="70" t="s">
        <v>2592</v>
      </c>
    </row>
    <row r="89" spans="1:8" ht="15" thickBot="1" x14ac:dyDescent="0.35">
      <c r="A89" s="65">
        <v>87</v>
      </c>
      <c r="B89" s="66" t="s">
        <v>2742</v>
      </c>
      <c r="C89" s="67" t="s">
        <v>685</v>
      </c>
      <c r="D89" s="66" t="s">
        <v>2718</v>
      </c>
      <c r="E89" s="66" t="s">
        <v>2719</v>
      </c>
      <c r="F89" s="68">
        <v>1.5</v>
      </c>
      <c r="G89" s="69" t="s">
        <v>2591</v>
      </c>
      <c r="H89" s="70" t="s">
        <v>2592</v>
      </c>
    </row>
    <row r="90" spans="1:8" ht="15" thickBot="1" x14ac:dyDescent="0.35">
      <c r="A90" s="65">
        <v>88</v>
      </c>
      <c r="B90" s="66" t="s">
        <v>1757</v>
      </c>
      <c r="C90" s="67" t="s">
        <v>2739</v>
      </c>
      <c r="D90" s="66" t="s">
        <v>2718</v>
      </c>
      <c r="E90" s="66" t="s">
        <v>2719</v>
      </c>
      <c r="F90" s="68">
        <v>1.1000000000000001</v>
      </c>
      <c r="G90" s="69" t="s">
        <v>2591</v>
      </c>
      <c r="H90" s="70" t="s">
        <v>2592</v>
      </c>
    </row>
    <row r="91" spans="1:8" ht="15" thickBot="1" x14ac:dyDescent="0.35">
      <c r="A91" s="65">
        <v>89</v>
      </c>
      <c r="B91" s="66" t="s">
        <v>2743</v>
      </c>
      <c r="C91" s="67" t="s">
        <v>2744</v>
      </c>
      <c r="D91" s="66" t="s">
        <v>2718</v>
      </c>
      <c r="E91" s="66" t="s">
        <v>2719</v>
      </c>
      <c r="F91" s="68">
        <v>0.85</v>
      </c>
      <c r="G91" s="69" t="s">
        <v>2591</v>
      </c>
      <c r="H91" s="70" t="s">
        <v>2592</v>
      </c>
    </row>
    <row r="92" spans="1:8" ht="15" thickBot="1" x14ac:dyDescent="0.35">
      <c r="A92" s="65">
        <v>90</v>
      </c>
      <c r="B92" s="66" t="s">
        <v>2745</v>
      </c>
      <c r="C92" s="67" t="s">
        <v>1770</v>
      </c>
      <c r="D92" s="66" t="s">
        <v>2718</v>
      </c>
      <c r="E92" s="66" t="s">
        <v>2719</v>
      </c>
      <c r="F92" s="68">
        <v>1.45</v>
      </c>
      <c r="G92" s="69" t="s">
        <v>2591</v>
      </c>
      <c r="H92" s="70" t="s">
        <v>2592</v>
      </c>
    </row>
    <row r="93" spans="1:8" ht="15" thickBot="1" x14ac:dyDescent="0.35">
      <c r="A93" s="112">
        <v>91</v>
      </c>
      <c r="B93" s="66" t="s">
        <v>685</v>
      </c>
      <c r="C93" s="67" t="s">
        <v>2746</v>
      </c>
      <c r="D93" s="66" t="s">
        <v>2718</v>
      </c>
      <c r="E93" s="66" t="s">
        <v>2719</v>
      </c>
      <c r="F93" s="68">
        <v>1.45</v>
      </c>
      <c r="G93" s="69" t="s">
        <v>2591</v>
      </c>
      <c r="H93" s="70" t="s">
        <v>2592</v>
      </c>
    </row>
    <row r="94" spans="1:8" ht="15" thickBot="1" x14ac:dyDescent="0.35">
      <c r="A94" s="65">
        <v>92</v>
      </c>
      <c r="B94" s="66" t="s">
        <v>1770</v>
      </c>
      <c r="C94" s="67" t="s">
        <v>2640</v>
      </c>
      <c r="D94" s="66" t="s">
        <v>2718</v>
      </c>
      <c r="E94" s="66" t="s">
        <v>2719</v>
      </c>
      <c r="F94" s="68">
        <v>1.2</v>
      </c>
      <c r="G94" s="69" t="s">
        <v>2591</v>
      </c>
      <c r="H94" s="70" t="s">
        <v>2592</v>
      </c>
    </row>
    <row r="95" spans="1:8" ht="15" thickBot="1" x14ac:dyDescent="0.35">
      <c r="A95" s="65">
        <v>93</v>
      </c>
      <c r="B95" s="66" t="s">
        <v>2747</v>
      </c>
      <c r="C95" s="67" t="s">
        <v>659</v>
      </c>
      <c r="D95" s="66" t="s">
        <v>2718</v>
      </c>
      <c r="E95" s="66" t="s">
        <v>2719</v>
      </c>
      <c r="F95" s="68">
        <v>1.5</v>
      </c>
      <c r="G95" s="69" t="s">
        <v>2591</v>
      </c>
      <c r="H95" s="70" t="s">
        <v>2592</v>
      </c>
    </row>
    <row r="96" spans="1:8" ht="15" thickBot="1" x14ac:dyDescent="0.35">
      <c r="A96" s="65">
        <v>94</v>
      </c>
      <c r="B96" s="66" t="s">
        <v>2748</v>
      </c>
      <c r="C96" s="67" t="s">
        <v>2749</v>
      </c>
      <c r="D96" s="66" t="s">
        <v>2718</v>
      </c>
      <c r="E96" s="66" t="s">
        <v>2719</v>
      </c>
      <c r="F96" s="68">
        <v>1.45</v>
      </c>
      <c r="G96" s="69" t="s">
        <v>2591</v>
      </c>
      <c r="H96" s="70" t="s">
        <v>2592</v>
      </c>
    </row>
    <row r="97" spans="1:8" ht="15" thickBot="1" x14ac:dyDescent="0.35">
      <c r="A97" s="65">
        <v>95</v>
      </c>
      <c r="B97" s="66" t="s">
        <v>2750</v>
      </c>
      <c r="C97" s="67" t="s">
        <v>2751</v>
      </c>
      <c r="D97" s="66" t="s">
        <v>2718</v>
      </c>
      <c r="E97" s="66" t="s">
        <v>2719</v>
      </c>
      <c r="F97" s="68">
        <v>1.3</v>
      </c>
      <c r="G97" s="69" t="s">
        <v>2591</v>
      </c>
      <c r="H97" s="70" t="s">
        <v>2592</v>
      </c>
    </row>
    <row r="98" spans="1:8" ht="15" thickBot="1" x14ac:dyDescent="0.35">
      <c r="A98" s="65">
        <v>96</v>
      </c>
      <c r="B98" s="66" t="s">
        <v>2752</v>
      </c>
      <c r="C98" s="67" t="s">
        <v>2753</v>
      </c>
      <c r="D98" s="66" t="s">
        <v>2718</v>
      </c>
      <c r="E98" s="66" t="s">
        <v>2719</v>
      </c>
      <c r="F98" s="68">
        <v>1.2</v>
      </c>
      <c r="G98" s="69" t="s">
        <v>2591</v>
      </c>
      <c r="H98" s="70" t="s">
        <v>2592</v>
      </c>
    </row>
    <row r="99" spans="1:8" ht="15" thickBot="1" x14ac:dyDescent="0.35">
      <c r="A99" s="112">
        <v>97</v>
      </c>
      <c r="B99" s="66" t="s">
        <v>2754</v>
      </c>
      <c r="C99" s="67" t="s">
        <v>2707</v>
      </c>
      <c r="D99" s="66" t="s">
        <v>2718</v>
      </c>
      <c r="E99" s="66" t="s">
        <v>2719</v>
      </c>
      <c r="F99" s="68">
        <v>1.6</v>
      </c>
      <c r="G99" s="69" t="s">
        <v>2591</v>
      </c>
      <c r="H99" s="70" t="s">
        <v>2592</v>
      </c>
    </row>
    <row r="100" spans="1:8" ht="15" thickBot="1" x14ac:dyDescent="0.35">
      <c r="A100" s="65">
        <v>98</v>
      </c>
      <c r="B100" s="66" t="s">
        <v>2755</v>
      </c>
      <c r="C100" s="67" t="s">
        <v>2756</v>
      </c>
      <c r="D100" s="66" t="s">
        <v>2718</v>
      </c>
      <c r="E100" s="66" t="s">
        <v>2719</v>
      </c>
      <c r="F100" s="68">
        <v>1.5</v>
      </c>
      <c r="G100" s="69" t="s">
        <v>2591</v>
      </c>
      <c r="H100" s="70" t="s">
        <v>2592</v>
      </c>
    </row>
    <row r="101" spans="1:8" ht="15" thickBot="1" x14ac:dyDescent="0.35">
      <c r="A101" s="65">
        <v>99</v>
      </c>
      <c r="B101" s="66" t="s">
        <v>2757</v>
      </c>
      <c r="C101" s="67" t="s">
        <v>2758</v>
      </c>
      <c r="D101" s="66" t="s">
        <v>2718</v>
      </c>
      <c r="E101" s="66" t="s">
        <v>2719</v>
      </c>
      <c r="F101" s="68">
        <v>1.5</v>
      </c>
      <c r="G101" s="69" t="s">
        <v>2591</v>
      </c>
      <c r="H101" s="70" t="s">
        <v>2592</v>
      </c>
    </row>
    <row r="102" spans="1:8" ht="15" thickBot="1" x14ac:dyDescent="0.35">
      <c r="A102" s="65">
        <v>100</v>
      </c>
      <c r="B102" s="66" t="s">
        <v>2759</v>
      </c>
      <c r="C102" s="67" t="s">
        <v>2639</v>
      </c>
      <c r="D102" s="66" t="s">
        <v>2718</v>
      </c>
      <c r="E102" s="66" t="s">
        <v>2719</v>
      </c>
      <c r="F102" s="68">
        <v>1.6</v>
      </c>
      <c r="G102" s="69" t="s">
        <v>2591</v>
      </c>
      <c r="H102" s="70" t="s">
        <v>2592</v>
      </c>
    </row>
    <row r="103" spans="1:8" ht="15" thickBot="1" x14ac:dyDescent="0.35">
      <c r="A103" s="65">
        <v>101</v>
      </c>
      <c r="B103" s="66" t="s">
        <v>2760</v>
      </c>
      <c r="C103" s="67" t="s">
        <v>2761</v>
      </c>
      <c r="D103" s="66" t="s">
        <v>2718</v>
      </c>
      <c r="E103" s="66" t="s">
        <v>2719</v>
      </c>
      <c r="F103" s="68">
        <v>1.4</v>
      </c>
      <c r="G103" s="69" t="s">
        <v>2591</v>
      </c>
      <c r="H103" s="70" t="s">
        <v>2592</v>
      </c>
    </row>
    <row r="104" spans="1:8" ht="15" thickBot="1" x14ac:dyDescent="0.35">
      <c r="A104" s="65">
        <v>102</v>
      </c>
      <c r="B104" s="66" t="s">
        <v>1739</v>
      </c>
      <c r="C104" s="67" t="s">
        <v>2762</v>
      </c>
      <c r="D104" s="66" t="s">
        <v>2718</v>
      </c>
      <c r="E104" s="66" t="s">
        <v>2719</v>
      </c>
      <c r="F104" s="68">
        <v>1.2</v>
      </c>
      <c r="G104" s="69" t="s">
        <v>2591</v>
      </c>
      <c r="H104" s="70" t="s">
        <v>2592</v>
      </c>
    </row>
    <row r="105" spans="1:8" ht="15" thickBot="1" x14ac:dyDescent="0.35">
      <c r="A105" s="112">
        <v>103</v>
      </c>
      <c r="B105" s="66" t="s">
        <v>2763</v>
      </c>
      <c r="C105" s="67" t="s">
        <v>2764</v>
      </c>
      <c r="D105" s="66" t="s">
        <v>2718</v>
      </c>
      <c r="E105" s="66" t="s">
        <v>2719</v>
      </c>
      <c r="F105" s="68">
        <v>1</v>
      </c>
      <c r="G105" s="69" t="s">
        <v>2591</v>
      </c>
      <c r="H105" s="70" t="s">
        <v>2592</v>
      </c>
    </row>
    <row r="106" spans="1:8" ht="15" thickBot="1" x14ac:dyDescent="0.35">
      <c r="A106" s="65">
        <v>104</v>
      </c>
      <c r="B106" s="66" t="s">
        <v>2765</v>
      </c>
      <c r="C106" s="67" t="s">
        <v>2766</v>
      </c>
      <c r="D106" s="66" t="s">
        <v>2718</v>
      </c>
      <c r="E106" s="66" t="s">
        <v>2719</v>
      </c>
      <c r="F106" s="68">
        <v>1.5</v>
      </c>
      <c r="G106" s="69" t="s">
        <v>2591</v>
      </c>
      <c r="H106" s="70" t="s">
        <v>2592</v>
      </c>
    </row>
    <row r="107" spans="1:8" ht="15" thickBot="1" x14ac:dyDescent="0.35">
      <c r="A107" s="65">
        <v>105</v>
      </c>
      <c r="B107" s="66" t="s">
        <v>2767</v>
      </c>
      <c r="C107" s="67" t="s">
        <v>1737</v>
      </c>
      <c r="D107" s="66" t="s">
        <v>2718</v>
      </c>
      <c r="E107" s="66" t="s">
        <v>2719</v>
      </c>
      <c r="F107" s="68">
        <v>1.65</v>
      </c>
      <c r="G107" s="69" t="s">
        <v>2591</v>
      </c>
      <c r="H107" s="70" t="s">
        <v>2592</v>
      </c>
    </row>
    <row r="108" spans="1:8" ht="15" thickBot="1" x14ac:dyDescent="0.35">
      <c r="A108" s="65">
        <v>106</v>
      </c>
      <c r="B108" s="66" t="s">
        <v>2665</v>
      </c>
      <c r="C108" s="67" t="s">
        <v>2768</v>
      </c>
      <c r="D108" s="66" t="s">
        <v>2718</v>
      </c>
      <c r="E108" s="66" t="s">
        <v>2719</v>
      </c>
      <c r="F108" s="68">
        <v>1</v>
      </c>
      <c r="G108" s="69" t="s">
        <v>2591</v>
      </c>
      <c r="H108" s="70" t="s">
        <v>2592</v>
      </c>
    </row>
    <row r="109" spans="1:8" ht="15" thickBot="1" x14ac:dyDescent="0.35">
      <c r="A109" s="65">
        <v>107</v>
      </c>
      <c r="B109" s="66" t="s">
        <v>2769</v>
      </c>
      <c r="C109" s="67" t="s">
        <v>2770</v>
      </c>
      <c r="D109" s="66" t="s">
        <v>2718</v>
      </c>
      <c r="E109" s="66" t="s">
        <v>2719</v>
      </c>
      <c r="F109" s="68">
        <v>1.4</v>
      </c>
      <c r="G109" s="69" t="s">
        <v>2591</v>
      </c>
      <c r="H109" s="70" t="s">
        <v>2592</v>
      </c>
    </row>
    <row r="110" spans="1:8" ht="15" thickBot="1" x14ac:dyDescent="0.35">
      <c r="A110" s="65">
        <v>108</v>
      </c>
      <c r="B110" s="66" t="s">
        <v>2771</v>
      </c>
      <c r="C110" s="67" t="s">
        <v>2772</v>
      </c>
      <c r="D110" s="66" t="s">
        <v>2718</v>
      </c>
      <c r="E110" s="66" t="s">
        <v>2719</v>
      </c>
      <c r="F110" s="68">
        <v>1.5</v>
      </c>
      <c r="G110" s="69" t="s">
        <v>2591</v>
      </c>
      <c r="H110" s="70" t="s">
        <v>2592</v>
      </c>
    </row>
    <row r="111" spans="1:8" ht="15" thickBot="1" x14ac:dyDescent="0.35">
      <c r="A111" s="112">
        <v>109</v>
      </c>
      <c r="B111" s="66" t="s">
        <v>2662</v>
      </c>
      <c r="C111" s="67" t="s">
        <v>2773</v>
      </c>
      <c r="D111" s="66" t="s">
        <v>2718</v>
      </c>
      <c r="E111" s="66" t="s">
        <v>2719</v>
      </c>
      <c r="F111" s="68">
        <v>1.55</v>
      </c>
      <c r="G111" s="69" t="s">
        <v>2591</v>
      </c>
      <c r="H111" s="70" t="s">
        <v>2592</v>
      </c>
    </row>
    <row r="112" spans="1:8" ht="15" thickBot="1" x14ac:dyDescent="0.35">
      <c r="A112" s="65">
        <v>110</v>
      </c>
      <c r="B112" s="66" t="s">
        <v>2774</v>
      </c>
      <c r="C112" s="67" t="s">
        <v>2775</v>
      </c>
      <c r="D112" s="66" t="s">
        <v>2718</v>
      </c>
      <c r="E112" s="66" t="s">
        <v>2719</v>
      </c>
      <c r="F112" s="68">
        <v>1.45</v>
      </c>
      <c r="G112" s="69" t="s">
        <v>2591</v>
      </c>
      <c r="H112" s="70" t="s">
        <v>2592</v>
      </c>
    </row>
    <row r="113" spans="1:8" ht="15" thickBot="1" x14ac:dyDescent="0.35">
      <c r="A113" s="65">
        <v>111</v>
      </c>
      <c r="B113" s="66" t="s">
        <v>2776</v>
      </c>
      <c r="C113" s="67" t="s">
        <v>2777</v>
      </c>
      <c r="D113" s="66" t="s">
        <v>2718</v>
      </c>
      <c r="E113" s="66" t="s">
        <v>2719</v>
      </c>
      <c r="F113" s="68">
        <v>1.5</v>
      </c>
      <c r="G113" s="69" t="s">
        <v>2591</v>
      </c>
      <c r="H113" s="70" t="s">
        <v>2592</v>
      </c>
    </row>
    <row r="114" spans="1:8" ht="29.4" thickBot="1" x14ac:dyDescent="0.35">
      <c r="A114" s="65">
        <v>112</v>
      </c>
      <c r="B114" s="66" t="s">
        <v>2778</v>
      </c>
      <c r="C114" s="67" t="s">
        <v>2779</v>
      </c>
      <c r="D114" s="66" t="s">
        <v>2780</v>
      </c>
      <c r="E114" s="66" t="s">
        <v>2781</v>
      </c>
      <c r="F114" s="68">
        <v>0.9</v>
      </c>
      <c r="G114" s="69" t="s">
        <v>2591</v>
      </c>
      <c r="H114" s="70" t="s">
        <v>2592</v>
      </c>
    </row>
    <row r="115" spans="1:8" ht="29.4" thickBot="1" x14ac:dyDescent="0.35">
      <c r="A115" s="65">
        <v>113</v>
      </c>
      <c r="B115" s="66" t="s">
        <v>2782</v>
      </c>
      <c r="C115" s="67" t="s">
        <v>2648</v>
      </c>
      <c r="D115" s="66" t="s">
        <v>2780</v>
      </c>
      <c r="E115" s="66" t="s">
        <v>2781</v>
      </c>
      <c r="F115" s="68">
        <v>0.9</v>
      </c>
      <c r="G115" s="69" t="s">
        <v>2591</v>
      </c>
      <c r="H115" s="70" t="s">
        <v>2592</v>
      </c>
    </row>
    <row r="116" spans="1:8" ht="29.4" thickBot="1" x14ac:dyDescent="0.35">
      <c r="A116" s="65">
        <v>114</v>
      </c>
      <c r="B116" s="66" t="s">
        <v>2783</v>
      </c>
      <c r="C116" s="67" t="s">
        <v>2784</v>
      </c>
      <c r="D116" s="66" t="s">
        <v>2780</v>
      </c>
      <c r="E116" s="66" t="s">
        <v>2781</v>
      </c>
      <c r="F116" s="68">
        <v>1</v>
      </c>
      <c r="G116" s="69" t="s">
        <v>2591</v>
      </c>
      <c r="H116" s="70" t="s">
        <v>2592</v>
      </c>
    </row>
    <row r="117" spans="1:8" ht="29.4" thickBot="1" x14ac:dyDescent="0.35">
      <c r="A117" s="112">
        <v>115</v>
      </c>
      <c r="B117" s="66" t="s">
        <v>2785</v>
      </c>
      <c r="C117" s="67" t="s">
        <v>2786</v>
      </c>
      <c r="D117" s="66" t="s">
        <v>2780</v>
      </c>
      <c r="E117" s="66" t="s">
        <v>2781</v>
      </c>
      <c r="F117" s="68">
        <v>1.1000000000000001</v>
      </c>
      <c r="G117" s="69" t="s">
        <v>2591</v>
      </c>
      <c r="H117" s="70" t="s">
        <v>2592</v>
      </c>
    </row>
    <row r="118" spans="1:8" ht="29.4" thickBot="1" x14ac:dyDescent="0.35">
      <c r="A118" s="65">
        <v>116</v>
      </c>
      <c r="B118" s="66" t="s">
        <v>2787</v>
      </c>
      <c r="C118" s="67" t="s">
        <v>2788</v>
      </c>
      <c r="D118" s="66" t="s">
        <v>2780</v>
      </c>
      <c r="E118" s="66" t="s">
        <v>2781</v>
      </c>
      <c r="F118" s="68">
        <v>0.9</v>
      </c>
      <c r="G118" s="69" t="s">
        <v>2591</v>
      </c>
      <c r="H118" s="70" t="s">
        <v>2592</v>
      </c>
    </row>
    <row r="119" spans="1:8" ht="29.4" thickBot="1" x14ac:dyDescent="0.35">
      <c r="A119" s="65">
        <v>117</v>
      </c>
      <c r="B119" s="66" t="s">
        <v>2789</v>
      </c>
      <c r="C119" s="67" t="s">
        <v>2790</v>
      </c>
      <c r="D119" s="66" t="s">
        <v>2780</v>
      </c>
      <c r="E119" s="66" t="s">
        <v>2781</v>
      </c>
      <c r="F119" s="68">
        <v>0.95</v>
      </c>
      <c r="G119" s="69" t="s">
        <v>2591</v>
      </c>
      <c r="H119" s="70" t="s">
        <v>2592</v>
      </c>
    </row>
    <row r="120" spans="1:8" s="64" customFormat="1" ht="29.4" thickBot="1" x14ac:dyDescent="0.35">
      <c r="A120" s="65">
        <v>118</v>
      </c>
      <c r="B120" s="66" t="s">
        <v>2791</v>
      </c>
      <c r="C120" s="67" t="s">
        <v>2788</v>
      </c>
      <c r="D120" s="66" t="s">
        <v>2780</v>
      </c>
      <c r="E120" s="66" t="s">
        <v>2781</v>
      </c>
      <c r="F120" s="68">
        <v>0.8</v>
      </c>
      <c r="G120" s="69" t="s">
        <v>2591</v>
      </c>
      <c r="H120" s="70" t="s">
        <v>2592</v>
      </c>
    </row>
    <row r="121" spans="1:8" ht="29.4" thickBot="1" x14ac:dyDescent="0.35">
      <c r="A121" s="65">
        <v>119</v>
      </c>
      <c r="B121" s="66" t="s">
        <v>2764</v>
      </c>
      <c r="C121" s="67" t="s">
        <v>2792</v>
      </c>
      <c r="D121" s="66" t="s">
        <v>2780</v>
      </c>
      <c r="E121" s="66" t="s">
        <v>2781</v>
      </c>
      <c r="F121" s="68">
        <v>0.95</v>
      </c>
      <c r="G121" s="69" t="s">
        <v>2591</v>
      </c>
      <c r="H121" s="70" t="s">
        <v>2592</v>
      </c>
    </row>
    <row r="122" spans="1:8" ht="29.4" thickBot="1" x14ac:dyDescent="0.35">
      <c r="A122" s="65">
        <v>120</v>
      </c>
      <c r="B122" s="66" t="s">
        <v>2739</v>
      </c>
      <c r="C122" s="67" t="s">
        <v>2793</v>
      </c>
      <c r="D122" s="66" t="s">
        <v>2780</v>
      </c>
      <c r="E122" s="66" t="s">
        <v>2781</v>
      </c>
      <c r="F122" s="68">
        <v>0.9</v>
      </c>
      <c r="G122" s="69" t="s">
        <v>2591</v>
      </c>
      <c r="H122" s="70" t="s">
        <v>2592</v>
      </c>
    </row>
    <row r="123" spans="1:8" ht="29.4" thickBot="1" x14ac:dyDescent="0.35">
      <c r="A123" s="112">
        <v>121</v>
      </c>
      <c r="B123" s="66" t="s">
        <v>1735</v>
      </c>
      <c r="C123" s="67" t="s">
        <v>2794</v>
      </c>
      <c r="D123" s="66" t="s">
        <v>2780</v>
      </c>
      <c r="E123" s="66" t="s">
        <v>2781</v>
      </c>
      <c r="F123" s="68">
        <v>0.85</v>
      </c>
      <c r="G123" s="69" t="s">
        <v>2591</v>
      </c>
      <c r="H123" s="70" t="s">
        <v>2592</v>
      </c>
    </row>
    <row r="124" spans="1:8" ht="29.4" thickBot="1" x14ac:dyDescent="0.35">
      <c r="A124" s="65">
        <v>122</v>
      </c>
      <c r="B124" s="66" t="s">
        <v>2795</v>
      </c>
      <c r="C124" s="67" t="s">
        <v>2794</v>
      </c>
      <c r="D124" s="66" t="s">
        <v>2780</v>
      </c>
      <c r="E124" s="66" t="s">
        <v>2781</v>
      </c>
      <c r="F124" s="68">
        <v>1</v>
      </c>
      <c r="G124" s="69" t="s">
        <v>2591</v>
      </c>
      <c r="H124" s="70" t="s">
        <v>2592</v>
      </c>
    </row>
    <row r="125" spans="1:8" ht="29.4" thickBot="1" x14ac:dyDescent="0.35">
      <c r="A125" s="65">
        <v>123</v>
      </c>
      <c r="B125" s="66" t="s">
        <v>2796</v>
      </c>
      <c r="C125" s="67" t="s">
        <v>2794</v>
      </c>
      <c r="D125" s="66" t="s">
        <v>2780</v>
      </c>
      <c r="E125" s="66" t="s">
        <v>2781</v>
      </c>
      <c r="F125" s="68">
        <v>1.1000000000000001</v>
      </c>
      <c r="G125" s="69" t="s">
        <v>2591</v>
      </c>
      <c r="H125" s="70" t="s">
        <v>2592</v>
      </c>
    </row>
    <row r="126" spans="1:8" ht="29.4" thickBot="1" x14ac:dyDescent="0.35">
      <c r="A126" s="65">
        <v>124</v>
      </c>
      <c r="B126" s="66" t="s">
        <v>2735</v>
      </c>
      <c r="C126" s="67" t="s">
        <v>2797</v>
      </c>
      <c r="D126" s="66" t="s">
        <v>2780</v>
      </c>
      <c r="E126" s="66" t="s">
        <v>2781</v>
      </c>
      <c r="F126" s="68">
        <v>0.9</v>
      </c>
      <c r="G126" s="69" t="s">
        <v>2591</v>
      </c>
      <c r="H126" s="70" t="s">
        <v>2592</v>
      </c>
    </row>
    <row r="127" spans="1:8" ht="29.4" thickBot="1" x14ac:dyDescent="0.35">
      <c r="A127" s="65">
        <v>125</v>
      </c>
      <c r="B127" s="66" t="s">
        <v>1735</v>
      </c>
      <c r="C127" s="67" t="s">
        <v>2798</v>
      </c>
      <c r="D127" s="66" t="s">
        <v>2780</v>
      </c>
      <c r="E127" s="66" t="s">
        <v>2781</v>
      </c>
      <c r="F127" s="68">
        <v>0.9</v>
      </c>
      <c r="G127" s="69" t="s">
        <v>2591</v>
      </c>
      <c r="H127" s="70" t="s">
        <v>2592</v>
      </c>
    </row>
    <row r="128" spans="1:8" ht="29.4" thickBot="1" x14ac:dyDescent="0.35">
      <c r="A128" s="65">
        <v>126</v>
      </c>
      <c r="B128" s="66" t="s">
        <v>2628</v>
      </c>
      <c r="C128" s="67" t="s">
        <v>2798</v>
      </c>
      <c r="D128" s="66" t="s">
        <v>2780</v>
      </c>
      <c r="E128" s="66" t="s">
        <v>2781</v>
      </c>
      <c r="F128" s="68">
        <v>1.2</v>
      </c>
      <c r="G128" s="69" t="s">
        <v>2591</v>
      </c>
      <c r="H128" s="70" t="s">
        <v>2592</v>
      </c>
    </row>
    <row r="129" spans="1:8" ht="29.4" thickBot="1" x14ac:dyDescent="0.35">
      <c r="A129" s="112">
        <v>127</v>
      </c>
      <c r="B129" s="66" t="s">
        <v>2799</v>
      </c>
      <c r="C129" s="67" t="s">
        <v>2739</v>
      </c>
      <c r="D129" s="66" t="s">
        <v>2780</v>
      </c>
      <c r="E129" s="66" t="s">
        <v>2781</v>
      </c>
      <c r="F129" s="68">
        <v>1.1000000000000001</v>
      </c>
      <c r="G129" s="69" t="s">
        <v>2591</v>
      </c>
      <c r="H129" s="70" t="s">
        <v>2592</v>
      </c>
    </row>
    <row r="130" spans="1:8" ht="29.4" thickBot="1" x14ac:dyDescent="0.35">
      <c r="A130" s="65">
        <v>128</v>
      </c>
      <c r="B130" s="66" t="s">
        <v>2800</v>
      </c>
      <c r="C130" s="67" t="s">
        <v>2797</v>
      </c>
      <c r="D130" s="66" t="s">
        <v>2780</v>
      </c>
      <c r="E130" s="66" t="s">
        <v>2781</v>
      </c>
      <c r="F130" s="68">
        <v>1.1000000000000001</v>
      </c>
      <c r="G130" s="69" t="s">
        <v>2591</v>
      </c>
      <c r="H130" s="70" t="s">
        <v>2592</v>
      </c>
    </row>
    <row r="131" spans="1:8" ht="29.4" thickBot="1" x14ac:dyDescent="0.35">
      <c r="A131" s="65">
        <v>129</v>
      </c>
      <c r="B131" s="66" t="s">
        <v>2801</v>
      </c>
      <c r="C131" s="67" t="s">
        <v>2726</v>
      </c>
      <c r="D131" s="66" t="s">
        <v>2780</v>
      </c>
      <c r="E131" s="66" t="s">
        <v>2781</v>
      </c>
      <c r="F131" s="68">
        <v>0.85</v>
      </c>
      <c r="G131" s="69" t="s">
        <v>2591</v>
      </c>
      <c r="H131" s="70" t="s">
        <v>2592</v>
      </c>
    </row>
    <row r="132" spans="1:8" ht="29.4" thickBot="1" x14ac:dyDescent="0.35">
      <c r="A132" s="65">
        <v>130</v>
      </c>
      <c r="B132" s="66" t="s">
        <v>2667</v>
      </c>
      <c r="C132" s="67" t="s">
        <v>2767</v>
      </c>
      <c r="D132" s="66" t="s">
        <v>2780</v>
      </c>
      <c r="E132" s="66" t="s">
        <v>2781</v>
      </c>
      <c r="F132" s="68">
        <v>1.3</v>
      </c>
      <c r="G132" s="69" t="s">
        <v>2591</v>
      </c>
      <c r="H132" s="70" t="s">
        <v>2592</v>
      </c>
    </row>
    <row r="133" spans="1:8" ht="29.4" thickBot="1" x14ac:dyDescent="0.35">
      <c r="A133" s="65">
        <v>131</v>
      </c>
      <c r="B133" s="66" t="s">
        <v>2802</v>
      </c>
      <c r="C133" s="67" t="s">
        <v>2803</v>
      </c>
      <c r="D133" s="66" t="s">
        <v>2780</v>
      </c>
      <c r="E133" s="66" t="s">
        <v>2781</v>
      </c>
      <c r="F133" s="68">
        <v>1.3</v>
      </c>
      <c r="G133" s="69" t="s">
        <v>2591</v>
      </c>
      <c r="H133" s="70" t="s">
        <v>2592</v>
      </c>
    </row>
    <row r="134" spans="1:8" ht="29.4" thickBot="1" x14ac:dyDescent="0.35">
      <c r="A134" s="65">
        <v>132</v>
      </c>
      <c r="B134" s="66" t="s">
        <v>2804</v>
      </c>
      <c r="C134" s="67" t="s">
        <v>2805</v>
      </c>
      <c r="D134" s="66" t="s">
        <v>2806</v>
      </c>
      <c r="E134" s="66" t="s">
        <v>2807</v>
      </c>
      <c r="F134" s="68">
        <v>1</v>
      </c>
      <c r="G134" s="69" t="s">
        <v>2591</v>
      </c>
      <c r="H134" s="70" t="s">
        <v>2592</v>
      </c>
    </row>
    <row r="135" spans="1:8" ht="29.4" thickBot="1" x14ac:dyDescent="0.35">
      <c r="A135" s="112">
        <v>133</v>
      </c>
      <c r="B135" s="66" t="s">
        <v>1770</v>
      </c>
      <c r="C135" s="67" t="s">
        <v>2808</v>
      </c>
      <c r="D135" s="66" t="s">
        <v>2806</v>
      </c>
      <c r="E135" s="66" t="s">
        <v>2807</v>
      </c>
      <c r="F135" s="68">
        <v>1</v>
      </c>
      <c r="G135" s="69" t="s">
        <v>2591</v>
      </c>
      <c r="H135" s="70" t="s">
        <v>2592</v>
      </c>
    </row>
    <row r="136" spans="1:8" ht="29.4" thickBot="1" x14ac:dyDescent="0.35">
      <c r="A136" s="65">
        <v>134</v>
      </c>
      <c r="B136" s="66" t="s">
        <v>2809</v>
      </c>
      <c r="C136" s="67" t="s">
        <v>2810</v>
      </c>
      <c r="D136" s="66" t="s">
        <v>2806</v>
      </c>
      <c r="E136" s="66" t="s">
        <v>2807</v>
      </c>
      <c r="F136" s="68">
        <v>0.8</v>
      </c>
      <c r="G136" s="69" t="s">
        <v>2591</v>
      </c>
      <c r="H136" s="70" t="s">
        <v>2592</v>
      </c>
    </row>
    <row r="137" spans="1:8" ht="29.4" thickBot="1" x14ac:dyDescent="0.35">
      <c r="A137" s="65">
        <v>135</v>
      </c>
      <c r="B137" s="66" t="s">
        <v>2811</v>
      </c>
      <c r="C137" s="67" t="s">
        <v>2812</v>
      </c>
      <c r="D137" s="66" t="s">
        <v>2806</v>
      </c>
      <c r="E137" s="66" t="s">
        <v>2807</v>
      </c>
      <c r="F137" s="68">
        <v>1.2</v>
      </c>
      <c r="G137" s="69" t="s">
        <v>2591</v>
      </c>
      <c r="H137" s="70" t="s">
        <v>2592</v>
      </c>
    </row>
    <row r="138" spans="1:8" ht="29.4" thickBot="1" x14ac:dyDescent="0.35">
      <c r="A138" s="65">
        <v>136</v>
      </c>
      <c r="B138" s="66" t="s">
        <v>2813</v>
      </c>
      <c r="C138" s="67" t="s">
        <v>2814</v>
      </c>
      <c r="D138" s="66" t="s">
        <v>2806</v>
      </c>
      <c r="E138" s="66" t="s">
        <v>2807</v>
      </c>
      <c r="F138" s="68">
        <v>0.8</v>
      </c>
      <c r="G138" s="69" t="s">
        <v>2591</v>
      </c>
      <c r="H138" s="70" t="s">
        <v>2592</v>
      </c>
    </row>
    <row r="139" spans="1:8" ht="29.4" thickBot="1" x14ac:dyDescent="0.35">
      <c r="A139" s="65">
        <v>137</v>
      </c>
      <c r="B139" s="66" t="s">
        <v>2815</v>
      </c>
      <c r="C139" s="67" t="s">
        <v>2816</v>
      </c>
      <c r="D139" s="66" t="s">
        <v>2806</v>
      </c>
      <c r="E139" s="66" t="s">
        <v>2807</v>
      </c>
      <c r="F139" s="68">
        <v>1</v>
      </c>
      <c r="G139" s="69" t="s">
        <v>2591</v>
      </c>
      <c r="H139" s="70" t="s">
        <v>2592</v>
      </c>
    </row>
    <row r="140" spans="1:8" ht="29.4" thickBot="1" x14ac:dyDescent="0.35">
      <c r="A140" s="65">
        <v>138</v>
      </c>
      <c r="B140" s="66" t="s">
        <v>1792</v>
      </c>
      <c r="C140" s="67" t="s">
        <v>2817</v>
      </c>
      <c r="D140" s="66" t="s">
        <v>2806</v>
      </c>
      <c r="E140" s="66" t="s">
        <v>2807</v>
      </c>
      <c r="F140" s="68">
        <v>1</v>
      </c>
      <c r="G140" s="69" t="s">
        <v>2591</v>
      </c>
      <c r="H140" s="70" t="s">
        <v>2592</v>
      </c>
    </row>
    <row r="141" spans="1:8" ht="29.4" thickBot="1" x14ac:dyDescent="0.35">
      <c r="A141" s="112">
        <v>139</v>
      </c>
      <c r="B141" s="66" t="s">
        <v>2818</v>
      </c>
      <c r="C141" s="67" t="s">
        <v>2819</v>
      </c>
      <c r="D141" s="66" t="s">
        <v>2806</v>
      </c>
      <c r="E141" s="66" t="s">
        <v>2807</v>
      </c>
      <c r="F141" s="68">
        <v>0.8</v>
      </c>
      <c r="G141" s="69" t="s">
        <v>2591</v>
      </c>
      <c r="H141" s="70" t="s">
        <v>2592</v>
      </c>
    </row>
    <row r="142" spans="1:8" ht="29.4" thickBot="1" x14ac:dyDescent="0.35">
      <c r="A142" s="65">
        <v>140</v>
      </c>
      <c r="B142" s="66" t="s">
        <v>2820</v>
      </c>
      <c r="C142" s="67" t="s">
        <v>2821</v>
      </c>
      <c r="D142" s="66" t="s">
        <v>2806</v>
      </c>
      <c r="E142" s="66" t="s">
        <v>2807</v>
      </c>
      <c r="F142" s="68">
        <v>1.2</v>
      </c>
      <c r="G142" s="69" t="s">
        <v>2591</v>
      </c>
      <c r="H142" s="70" t="s">
        <v>2592</v>
      </c>
    </row>
    <row r="143" spans="1:8" ht="29.4" thickBot="1" x14ac:dyDescent="0.35">
      <c r="A143" s="65">
        <v>141</v>
      </c>
      <c r="B143" s="66" t="s">
        <v>2662</v>
      </c>
      <c r="C143" s="67" t="s">
        <v>2819</v>
      </c>
      <c r="D143" s="66" t="s">
        <v>2806</v>
      </c>
      <c r="E143" s="66" t="s">
        <v>2807</v>
      </c>
      <c r="F143" s="68">
        <v>1</v>
      </c>
      <c r="G143" s="69" t="s">
        <v>2591</v>
      </c>
      <c r="H143" s="70" t="s">
        <v>2592</v>
      </c>
    </row>
    <row r="144" spans="1:8" ht="29.4" thickBot="1" x14ac:dyDescent="0.35">
      <c r="A144" s="65">
        <v>142</v>
      </c>
      <c r="B144" s="66" t="s">
        <v>2822</v>
      </c>
      <c r="C144" s="67" t="s">
        <v>2819</v>
      </c>
      <c r="D144" s="66" t="s">
        <v>2806</v>
      </c>
      <c r="E144" s="66" t="s">
        <v>2807</v>
      </c>
      <c r="F144" s="68">
        <v>1</v>
      </c>
      <c r="G144" s="69" t="s">
        <v>2591</v>
      </c>
      <c r="H144" s="70" t="s">
        <v>2592</v>
      </c>
    </row>
    <row r="145" spans="1:8" ht="29.4" thickBot="1" x14ac:dyDescent="0.35">
      <c r="A145" s="65">
        <v>143</v>
      </c>
      <c r="B145" s="66" t="s">
        <v>2823</v>
      </c>
      <c r="C145" s="67" t="s">
        <v>2824</v>
      </c>
      <c r="D145" s="66" t="s">
        <v>2806</v>
      </c>
      <c r="E145" s="66" t="s">
        <v>2807</v>
      </c>
      <c r="F145" s="68">
        <v>1.2</v>
      </c>
      <c r="G145" s="69" t="s">
        <v>2591</v>
      </c>
      <c r="H145" s="70" t="s">
        <v>2592</v>
      </c>
    </row>
    <row r="146" spans="1:8" ht="29.4" thickBot="1" x14ac:dyDescent="0.35">
      <c r="A146" s="65">
        <v>144</v>
      </c>
      <c r="B146" s="66" t="s">
        <v>2825</v>
      </c>
      <c r="C146" s="67" t="s">
        <v>2826</v>
      </c>
      <c r="D146" s="66" t="s">
        <v>2806</v>
      </c>
      <c r="E146" s="66" t="s">
        <v>2807</v>
      </c>
      <c r="F146" s="68">
        <v>1</v>
      </c>
      <c r="G146" s="69" t="s">
        <v>2591</v>
      </c>
      <c r="H146" s="70" t="s">
        <v>2592</v>
      </c>
    </row>
    <row r="147" spans="1:8" ht="29.4" thickBot="1" x14ac:dyDescent="0.35">
      <c r="A147" s="112">
        <v>145</v>
      </c>
      <c r="B147" s="66" t="s">
        <v>2674</v>
      </c>
      <c r="C147" s="67" t="s">
        <v>2824</v>
      </c>
      <c r="D147" s="66" t="s">
        <v>2806</v>
      </c>
      <c r="E147" s="66" t="s">
        <v>2807</v>
      </c>
      <c r="F147" s="68">
        <v>0.9</v>
      </c>
      <c r="G147" s="69" t="s">
        <v>2591</v>
      </c>
      <c r="H147" s="70" t="s">
        <v>2592</v>
      </c>
    </row>
    <row r="148" spans="1:8" ht="29.4" thickBot="1" x14ac:dyDescent="0.35">
      <c r="A148" s="65">
        <v>146</v>
      </c>
      <c r="B148" s="66" t="s">
        <v>1702</v>
      </c>
      <c r="C148" s="67" t="s">
        <v>2810</v>
      </c>
      <c r="D148" s="66" t="s">
        <v>2806</v>
      </c>
      <c r="E148" s="66" t="s">
        <v>2807</v>
      </c>
      <c r="F148" s="68">
        <v>1</v>
      </c>
      <c r="G148" s="69" t="s">
        <v>2591</v>
      </c>
      <c r="H148" s="70" t="s">
        <v>2592</v>
      </c>
    </row>
    <row r="149" spans="1:8" ht="29.4" thickBot="1" x14ac:dyDescent="0.35">
      <c r="A149" s="65">
        <v>147</v>
      </c>
      <c r="B149" s="66" t="s">
        <v>2827</v>
      </c>
      <c r="C149" s="67" t="s">
        <v>2805</v>
      </c>
      <c r="D149" s="66" t="s">
        <v>2806</v>
      </c>
      <c r="E149" s="66" t="s">
        <v>2807</v>
      </c>
      <c r="F149" s="68">
        <v>1</v>
      </c>
      <c r="G149" s="69" t="s">
        <v>2591</v>
      </c>
      <c r="H149" s="70" t="s">
        <v>2592</v>
      </c>
    </row>
    <row r="150" spans="1:8" ht="29.4" thickBot="1" x14ac:dyDescent="0.35">
      <c r="A150" s="65">
        <v>148</v>
      </c>
      <c r="B150" s="66" t="s">
        <v>1702</v>
      </c>
      <c r="C150" s="67" t="s">
        <v>2828</v>
      </c>
      <c r="D150" s="66" t="s">
        <v>2806</v>
      </c>
      <c r="E150" s="66" t="s">
        <v>2807</v>
      </c>
      <c r="F150" s="68">
        <v>1.1000000000000001</v>
      </c>
      <c r="G150" s="69" t="s">
        <v>2591</v>
      </c>
      <c r="H150" s="70" t="s">
        <v>2592</v>
      </c>
    </row>
    <row r="151" spans="1:8" ht="29.4" thickBot="1" x14ac:dyDescent="0.35">
      <c r="A151" s="65">
        <v>149</v>
      </c>
      <c r="B151" s="66" t="s">
        <v>1710</v>
      </c>
      <c r="C151" s="67" t="s">
        <v>2829</v>
      </c>
      <c r="D151" s="66" t="s">
        <v>2806</v>
      </c>
      <c r="E151" s="66" t="s">
        <v>2807</v>
      </c>
      <c r="F151" s="68">
        <v>1.1000000000000001</v>
      </c>
      <c r="G151" s="69" t="s">
        <v>2591</v>
      </c>
      <c r="H151" s="70" t="s">
        <v>2592</v>
      </c>
    </row>
    <row r="152" spans="1:8" ht="29.4" thickBot="1" x14ac:dyDescent="0.35">
      <c r="A152" s="65">
        <v>150</v>
      </c>
      <c r="B152" s="66" t="s">
        <v>2830</v>
      </c>
      <c r="C152" s="67" t="s">
        <v>2826</v>
      </c>
      <c r="D152" s="66" t="s">
        <v>2806</v>
      </c>
      <c r="E152" s="66" t="s">
        <v>2807</v>
      </c>
      <c r="F152" s="68">
        <v>0.9</v>
      </c>
      <c r="G152" s="69" t="s">
        <v>2591</v>
      </c>
      <c r="H152" s="70" t="s">
        <v>2592</v>
      </c>
    </row>
    <row r="153" spans="1:8" ht="29.4" thickBot="1" x14ac:dyDescent="0.35">
      <c r="A153" s="112">
        <v>151</v>
      </c>
      <c r="B153" s="66" t="s">
        <v>603</v>
      </c>
      <c r="C153" s="67" t="s">
        <v>2831</v>
      </c>
      <c r="D153" s="66" t="s">
        <v>2806</v>
      </c>
      <c r="E153" s="66" t="s">
        <v>2807</v>
      </c>
      <c r="F153" s="68">
        <v>1.5</v>
      </c>
      <c r="G153" s="69" t="s">
        <v>2591</v>
      </c>
      <c r="H153" s="70" t="s">
        <v>2592</v>
      </c>
    </row>
    <row r="154" spans="1:8" ht="29.4" thickBot="1" x14ac:dyDescent="0.35">
      <c r="A154" s="65">
        <v>152</v>
      </c>
      <c r="B154" s="66" t="s">
        <v>2832</v>
      </c>
      <c r="C154" s="67" t="s">
        <v>2617</v>
      </c>
      <c r="D154" s="66" t="s">
        <v>2806</v>
      </c>
      <c r="E154" s="66" t="s">
        <v>2807</v>
      </c>
      <c r="F154" s="68">
        <v>1.4</v>
      </c>
      <c r="G154" s="69" t="s">
        <v>2591</v>
      </c>
      <c r="H154" s="70" t="s">
        <v>2592</v>
      </c>
    </row>
    <row r="155" spans="1:8" ht="29.4" thickBot="1" x14ac:dyDescent="0.35">
      <c r="A155" s="65">
        <v>153</v>
      </c>
      <c r="B155" s="66" t="s">
        <v>2639</v>
      </c>
      <c r="C155" s="67" t="s">
        <v>2833</v>
      </c>
      <c r="D155" s="66" t="s">
        <v>2806</v>
      </c>
      <c r="E155" s="66" t="s">
        <v>2807</v>
      </c>
      <c r="F155" s="68">
        <v>1.6</v>
      </c>
      <c r="G155" s="69" t="s">
        <v>2591</v>
      </c>
      <c r="H155" s="70" t="s">
        <v>2592</v>
      </c>
    </row>
    <row r="156" spans="1:8" ht="29.4" thickBot="1" x14ac:dyDescent="0.35">
      <c r="A156" s="65">
        <v>154</v>
      </c>
      <c r="B156" s="66" t="s">
        <v>2834</v>
      </c>
      <c r="C156" s="67" t="s">
        <v>2835</v>
      </c>
      <c r="D156" s="66" t="s">
        <v>2806</v>
      </c>
      <c r="E156" s="66" t="s">
        <v>2807</v>
      </c>
      <c r="F156" s="68">
        <v>1.5</v>
      </c>
      <c r="G156" s="69" t="s">
        <v>2591</v>
      </c>
      <c r="H156" s="70" t="s">
        <v>2592</v>
      </c>
    </row>
    <row r="157" spans="1:8" ht="29.4" thickBot="1" x14ac:dyDescent="0.35">
      <c r="A157" s="65">
        <v>155</v>
      </c>
      <c r="B157" s="66" t="s">
        <v>2836</v>
      </c>
      <c r="C157" s="67" t="s">
        <v>2837</v>
      </c>
      <c r="D157" s="66" t="s">
        <v>2806</v>
      </c>
      <c r="E157" s="66" t="s">
        <v>2807</v>
      </c>
      <c r="F157" s="68">
        <v>0.9</v>
      </c>
      <c r="G157" s="69" t="s">
        <v>2591</v>
      </c>
      <c r="H157" s="70" t="s">
        <v>2592</v>
      </c>
    </row>
    <row r="158" spans="1:8" ht="29.4" thickBot="1" x14ac:dyDescent="0.35">
      <c r="A158" s="65">
        <v>156</v>
      </c>
      <c r="B158" s="66" t="s">
        <v>2838</v>
      </c>
      <c r="C158" s="67" t="s">
        <v>2839</v>
      </c>
      <c r="D158" s="66" t="s">
        <v>2806</v>
      </c>
      <c r="E158" s="66" t="s">
        <v>2807</v>
      </c>
      <c r="F158" s="68">
        <v>0.95</v>
      </c>
      <c r="G158" s="69" t="s">
        <v>2591</v>
      </c>
      <c r="H158" s="70" t="s">
        <v>2592</v>
      </c>
    </row>
    <row r="159" spans="1:8" ht="29.4" thickBot="1" x14ac:dyDescent="0.35">
      <c r="A159" s="112">
        <v>157</v>
      </c>
      <c r="B159" s="66" t="s">
        <v>2840</v>
      </c>
      <c r="C159" s="67" t="s">
        <v>2841</v>
      </c>
      <c r="D159" s="66" t="s">
        <v>2806</v>
      </c>
      <c r="E159" s="66" t="s">
        <v>2807</v>
      </c>
      <c r="F159" s="68">
        <v>1.1000000000000001</v>
      </c>
      <c r="G159" s="69" t="s">
        <v>2591</v>
      </c>
      <c r="H159" s="70" t="s">
        <v>2592</v>
      </c>
    </row>
    <row r="160" spans="1:8" ht="29.4" thickBot="1" x14ac:dyDescent="0.35">
      <c r="A160" s="65">
        <v>158</v>
      </c>
      <c r="B160" s="66" t="s">
        <v>2842</v>
      </c>
      <c r="C160" s="67" t="s">
        <v>2645</v>
      </c>
      <c r="D160" s="66" t="s">
        <v>2806</v>
      </c>
      <c r="E160" s="66" t="s">
        <v>2807</v>
      </c>
      <c r="F160" s="68">
        <v>0.9</v>
      </c>
      <c r="G160" s="69" t="s">
        <v>2591</v>
      </c>
      <c r="H160" s="70" t="s">
        <v>2592</v>
      </c>
    </row>
    <row r="161" spans="1:8" ht="29.4" thickBot="1" x14ac:dyDescent="0.35">
      <c r="A161" s="65">
        <v>159</v>
      </c>
      <c r="B161" s="66" t="s">
        <v>2843</v>
      </c>
      <c r="C161" s="67" t="s">
        <v>1683</v>
      </c>
      <c r="D161" s="66" t="s">
        <v>2806</v>
      </c>
      <c r="E161" s="66" t="s">
        <v>2807</v>
      </c>
      <c r="F161" s="68">
        <v>0.85</v>
      </c>
      <c r="G161" s="69" t="s">
        <v>2591</v>
      </c>
      <c r="H161" s="70" t="s">
        <v>2592</v>
      </c>
    </row>
    <row r="162" spans="1:8" ht="29.4" thickBot="1" x14ac:dyDescent="0.35">
      <c r="A162" s="65">
        <v>160</v>
      </c>
      <c r="B162" s="66" t="s">
        <v>895</v>
      </c>
      <c r="C162" s="67" t="s">
        <v>2844</v>
      </c>
      <c r="D162" s="66" t="s">
        <v>2806</v>
      </c>
      <c r="E162" s="66" t="s">
        <v>2807</v>
      </c>
      <c r="F162" s="68">
        <v>1.4</v>
      </c>
      <c r="G162" s="69" t="s">
        <v>2591</v>
      </c>
      <c r="H162" s="70" t="s">
        <v>2592</v>
      </c>
    </row>
    <row r="163" spans="1:8" ht="29.4" thickBot="1" x14ac:dyDescent="0.35">
      <c r="A163" s="65">
        <v>161</v>
      </c>
      <c r="B163" s="66" t="s">
        <v>2764</v>
      </c>
      <c r="C163" s="67" t="s">
        <v>2845</v>
      </c>
      <c r="D163" s="66" t="s">
        <v>2806</v>
      </c>
      <c r="E163" s="66" t="s">
        <v>2807</v>
      </c>
      <c r="F163" s="68">
        <v>1.1000000000000001</v>
      </c>
      <c r="G163" s="69" t="s">
        <v>2591</v>
      </c>
      <c r="H163" s="70" t="s">
        <v>2592</v>
      </c>
    </row>
    <row r="164" spans="1:8" ht="29.4" thickBot="1" x14ac:dyDescent="0.35">
      <c r="A164" s="65">
        <v>162</v>
      </c>
      <c r="B164" s="66" t="s">
        <v>2846</v>
      </c>
      <c r="C164" s="67" t="s">
        <v>2827</v>
      </c>
      <c r="D164" s="66" t="s">
        <v>2806</v>
      </c>
      <c r="E164" s="66" t="s">
        <v>2807</v>
      </c>
      <c r="F164" s="68">
        <v>1</v>
      </c>
      <c r="G164" s="69" t="s">
        <v>2591</v>
      </c>
      <c r="H164" s="70" t="s">
        <v>2592</v>
      </c>
    </row>
    <row r="165" spans="1:8" s="64" customFormat="1" ht="15" thickBot="1" x14ac:dyDescent="0.35">
      <c r="A165" s="112">
        <v>163</v>
      </c>
      <c r="B165" s="66" t="s">
        <v>2847</v>
      </c>
      <c r="C165" s="67" t="s">
        <v>2848</v>
      </c>
      <c r="D165" s="66" t="s">
        <v>2718</v>
      </c>
      <c r="E165" s="66" t="s">
        <v>2719</v>
      </c>
      <c r="F165" s="68">
        <v>1.6</v>
      </c>
      <c r="G165" s="69" t="s">
        <v>2591</v>
      </c>
      <c r="H165" s="70" t="s">
        <v>2592</v>
      </c>
    </row>
    <row r="166" spans="1:8" ht="29.4" thickBot="1" x14ac:dyDescent="0.35">
      <c r="A166" s="65">
        <v>164</v>
      </c>
      <c r="B166" s="66" t="s">
        <v>694</v>
      </c>
      <c r="C166" s="67" t="s">
        <v>2849</v>
      </c>
      <c r="D166" s="66" t="s">
        <v>2806</v>
      </c>
      <c r="E166" s="66" t="s">
        <v>2807</v>
      </c>
      <c r="F166" s="68">
        <v>1.5</v>
      </c>
      <c r="G166" s="69" t="s">
        <v>2591</v>
      </c>
      <c r="H166" s="70" t="s">
        <v>2592</v>
      </c>
    </row>
    <row r="167" spans="1:8" ht="29.4" thickBot="1" x14ac:dyDescent="0.35">
      <c r="A167" s="65">
        <v>165</v>
      </c>
      <c r="B167" s="66" t="s">
        <v>2594</v>
      </c>
      <c r="C167" s="67" t="s">
        <v>2850</v>
      </c>
      <c r="D167" s="66" t="s">
        <v>2806</v>
      </c>
      <c r="E167" s="66" t="s">
        <v>2807</v>
      </c>
      <c r="F167" s="68">
        <v>1.1000000000000001</v>
      </c>
      <c r="G167" s="69" t="s">
        <v>2591</v>
      </c>
      <c r="H167" s="70" t="s">
        <v>2592</v>
      </c>
    </row>
    <row r="168" spans="1:8" ht="29.4" thickBot="1" x14ac:dyDescent="0.35">
      <c r="A168" s="65">
        <v>166</v>
      </c>
      <c r="B168" s="66" t="s">
        <v>2851</v>
      </c>
      <c r="C168" s="67" t="s">
        <v>1683</v>
      </c>
      <c r="D168" s="66" t="s">
        <v>2806</v>
      </c>
      <c r="E168" s="66" t="s">
        <v>2807</v>
      </c>
      <c r="F168" s="68">
        <v>0.85</v>
      </c>
      <c r="G168" s="69" t="s">
        <v>2591</v>
      </c>
      <c r="H168" s="70" t="s">
        <v>2592</v>
      </c>
    </row>
    <row r="169" spans="1:8" ht="29.4" thickBot="1" x14ac:dyDescent="0.35">
      <c r="A169" s="65">
        <v>167</v>
      </c>
      <c r="B169" s="66" t="s">
        <v>2712</v>
      </c>
      <c r="C169" s="67" t="s">
        <v>2852</v>
      </c>
      <c r="D169" s="66" t="s">
        <v>2806</v>
      </c>
      <c r="E169" s="66" t="s">
        <v>2807</v>
      </c>
      <c r="F169" s="68">
        <v>1.4</v>
      </c>
      <c r="G169" s="69" t="s">
        <v>2591</v>
      </c>
      <c r="H169" s="70" t="s">
        <v>2592</v>
      </c>
    </row>
    <row r="170" spans="1:8" ht="29.4" thickBot="1" x14ac:dyDescent="0.35">
      <c r="A170" s="65">
        <v>168</v>
      </c>
      <c r="B170" s="66" t="s">
        <v>2853</v>
      </c>
      <c r="C170" s="67" t="s">
        <v>2698</v>
      </c>
      <c r="D170" s="66" t="s">
        <v>2806</v>
      </c>
      <c r="E170" s="66" t="s">
        <v>2807</v>
      </c>
      <c r="F170" s="68">
        <v>1.55</v>
      </c>
      <c r="G170" s="69" t="s">
        <v>2591</v>
      </c>
      <c r="H170" s="70" t="s">
        <v>2592</v>
      </c>
    </row>
    <row r="171" spans="1:8" ht="15" thickBot="1" x14ac:dyDescent="0.35">
      <c r="A171" s="112">
        <v>169</v>
      </c>
      <c r="B171" s="66" t="s">
        <v>2854</v>
      </c>
      <c r="C171" s="67" t="s">
        <v>2855</v>
      </c>
      <c r="D171" s="66" t="s">
        <v>2718</v>
      </c>
      <c r="E171" s="66" t="s">
        <v>2719</v>
      </c>
      <c r="F171" s="68">
        <v>0.9</v>
      </c>
      <c r="G171" s="69" t="s">
        <v>2591</v>
      </c>
      <c r="H171" s="70" t="s">
        <v>2592</v>
      </c>
    </row>
    <row r="172" spans="1:8" ht="15" thickBot="1" x14ac:dyDescent="0.35">
      <c r="A172" s="65">
        <v>170</v>
      </c>
      <c r="B172" s="66" t="s">
        <v>2856</v>
      </c>
      <c r="C172" s="67" t="s">
        <v>2857</v>
      </c>
      <c r="D172" s="66" t="s">
        <v>2718</v>
      </c>
      <c r="E172" s="66" t="s">
        <v>2719</v>
      </c>
      <c r="F172" s="68">
        <v>0.9</v>
      </c>
      <c r="G172" s="69" t="s">
        <v>2591</v>
      </c>
      <c r="H172" s="70" t="s">
        <v>2592</v>
      </c>
    </row>
    <row r="173" spans="1:8" ht="15" thickBot="1" x14ac:dyDescent="0.35">
      <c r="A173" s="65">
        <v>171</v>
      </c>
      <c r="B173" s="66" t="s">
        <v>602</v>
      </c>
      <c r="C173" s="67" t="s">
        <v>2858</v>
      </c>
      <c r="D173" s="66" t="s">
        <v>2718</v>
      </c>
      <c r="E173" s="66" t="s">
        <v>2719</v>
      </c>
      <c r="F173" s="68">
        <v>1.1000000000000001</v>
      </c>
      <c r="G173" s="69" t="s">
        <v>2591</v>
      </c>
      <c r="H173" s="70" t="s">
        <v>2592</v>
      </c>
    </row>
    <row r="174" spans="1:8" ht="15" thickBot="1" x14ac:dyDescent="0.35">
      <c r="A174" s="65">
        <v>172</v>
      </c>
      <c r="B174" s="66" t="s">
        <v>2859</v>
      </c>
      <c r="C174" s="67" t="s">
        <v>2860</v>
      </c>
      <c r="D174" s="66" t="s">
        <v>2718</v>
      </c>
      <c r="E174" s="66" t="s">
        <v>2719</v>
      </c>
      <c r="F174" s="68">
        <v>0.9</v>
      </c>
      <c r="G174" s="69" t="s">
        <v>2591</v>
      </c>
      <c r="H174" s="70" t="s">
        <v>2592</v>
      </c>
    </row>
    <row r="175" spans="1:8" ht="15" thickBot="1" x14ac:dyDescent="0.35">
      <c r="A175" s="65">
        <v>173</v>
      </c>
      <c r="B175" s="66" t="s">
        <v>2861</v>
      </c>
      <c r="C175" s="67" t="s">
        <v>2860</v>
      </c>
      <c r="D175" s="66" t="s">
        <v>2718</v>
      </c>
      <c r="E175" s="66" t="s">
        <v>2719</v>
      </c>
      <c r="F175" s="68">
        <v>0.95</v>
      </c>
      <c r="G175" s="69" t="s">
        <v>2591</v>
      </c>
      <c r="H175" s="70" t="s">
        <v>2592</v>
      </c>
    </row>
    <row r="176" spans="1:8" ht="15" thickBot="1" x14ac:dyDescent="0.35">
      <c r="A176" s="65">
        <v>174</v>
      </c>
      <c r="B176" s="66" t="s">
        <v>2862</v>
      </c>
      <c r="C176" s="67" t="s">
        <v>2863</v>
      </c>
      <c r="D176" s="66" t="s">
        <v>2718</v>
      </c>
      <c r="E176" s="66" t="s">
        <v>2719</v>
      </c>
      <c r="F176" s="68">
        <v>0.8</v>
      </c>
      <c r="G176" s="69" t="s">
        <v>2591</v>
      </c>
      <c r="H176" s="70" t="s">
        <v>2592</v>
      </c>
    </row>
    <row r="177" spans="1:8" ht="15" thickBot="1" x14ac:dyDescent="0.35">
      <c r="A177" s="112">
        <v>175</v>
      </c>
      <c r="B177" s="66" t="s">
        <v>2864</v>
      </c>
      <c r="C177" s="67" t="s">
        <v>2865</v>
      </c>
      <c r="D177" s="66" t="s">
        <v>2718</v>
      </c>
      <c r="E177" s="66" t="s">
        <v>2719</v>
      </c>
      <c r="F177" s="68">
        <v>0.95</v>
      </c>
      <c r="G177" s="69" t="s">
        <v>2591</v>
      </c>
      <c r="H177" s="70" t="s">
        <v>2592</v>
      </c>
    </row>
    <row r="178" spans="1:8" ht="15" thickBot="1" x14ac:dyDescent="0.35">
      <c r="A178" s="65">
        <v>176</v>
      </c>
      <c r="B178" s="66" t="s">
        <v>2866</v>
      </c>
      <c r="C178" s="67" t="s">
        <v>2867</v>
      </c>
      <c r="D178" s="66" t="s">
        <v>2718</v>
      </c>
      <c r="E178" s="66" t="s">
        <v>2719</v>
      </c>
      <c r="F178" s="68">
        <v>0.9</v>
      </c>
      <c r="G178" s="69" t="s">
        <v>2591</v>
      </c>
      <c r="H178" s="70" t="s">
        <v>2592</v>
      </c>
    </row>
    <row r="179" spans="1:8" ht="15" thickBot="1" x14ac:dyDescent="0.35">
      <c r="A179" s="65">
        <v>177</v>
      </c>
      <c r="B179" s="66" t="s">
        <v>2621</v>
      </c>
      <c r="C179" s="67" t="s">
        <v>2651</v>
      </c>
      <c r="D179" s="66" t="s">
        <v>2718</v>
      </c>
      <c r="E179" s="66" t="s">
        <v>2719</v>
      </c>
      <c r="F179" s="68">
        <v>0.85</v>
      </c>
      <c r="G179" s="69" t="s">
        <v>2591</v>
      </c>
      <c r="H179" s="70" t="s">
        <v>2592</v>
      </c>
    </row>
    <row r="180" spans="1:8" ht="15" thickBot="1" x14ac:dyDescent="0.35">
      <c r="A180" s="65">
        <v>178</v>
      </c>
      <c r="B180" s="66" t="s">
        <v>2868</v>
      </c>
      <c r="C180" s="67" t="s">
        <v>2660</v>
      </c>
      <c r="D180" s="66" t="s">
        <v>2718</v>
      </c>
      <c r="E180" s="66" t="s">
        <v>2719</v>
      </c>
      <c r="F180" s="68">
        <v>1</v>
      </c>
      <c r="G180" s="69" t="s">
        <v>2591</v>
      </c>
      <c r="H180" s="70" t="s">
        <v>2592</v>
      </c>
    </row>
    <row r="181" spans="1:8" ht="15" thickBot="1" x14ac:dyDescent="0.35">
      <c r="A181" s="65">
        <v>179</v>
      </c>
      <c r="B181" s="66" t="s">
        <v>1738</v>
      </c>
      <c r="C181" s="67" t="s">
        <v>2869</v>
      </c>
      <c r="D181" s="66" t="s">
        <v>2718</v>
      </c>
      <c r="E181" s="66" t="s">
        <v>2719</v>
      </c>
      <c r="F181" s="68">
        <v>1.1000000000000001</v>
      </c>
      <c r="G181" s="69" t="s">
        <v>2591</v>
      </c>
      <c r="H181" s="70" t="s">
        <v>2592</v>
      </c>
    </row>
    <row r="182" spans="1:8" ht="15" thickBot="1" x14ac:dyDescent="0.35">
      <c r="A182" s="65">
        <v>180</v>
      </c>
      <c r="B182" s="66" t="s">
        <v>2870</v>
      </c>
      <c r="C182" s="67" t="s">
        <v>2871</v>
      </c>
      <c r="D182" s="66" t="s">
        <v>2718</v>
      </c>
      <c r="E182" s="66" t="s">
        <v>2719</v>
      </c>
      <c r="F182" s="68">
        <v>0.9</v>
      </c>
      <c r="G182" s="69" t="s">
        <v>2591</v>
      </c>
      <c r="H182" s="70" t="s">
        <v>2592</v>
      </c>
    </row>
    <row r="183" spans="1:8" ht="15" thickBot="1" x14ac:dyDescent="0.35">
      <c r="A183" s="112">
        <v>181</v>
      </c>
      <c r="B183" s="66" t="s">
        <v>2872</v>
      </c>
      <c r="C183" s="67" t="s">
        <v>2873</v>
      </c>
      <c r="D183" s="66" t="s">
        <v>2718</v>
      </c>
      <c r="E183" s="66" t="s">
        <v>2719</v>
      </c>
      <c r="F183" s="68">
        <v>0.9</v>
      </c>
      <c r="G183" s="69" t="s">
        <v>2591</v>
      </c>
      <c r="H183" s="70" t="s">
        <v>2592</v>
      </c>
    </row>
    <row r="184" spans="1:8" ht="15" thickBot="1" x14ac:dyDescent="0.35">
      <c r="A184" s="65">
        <v>182</v>
      </c>
      <c r="B184" s="66" t="s">
        <v>1789</v>
      </c>
      <c r="C184" s="67" t="s">
        <v>2874</v>
      </c>
      <c r="D184" s="66" t="s">
        <v>2718</v>
      </c>
      <c r="E184" s="66" t="s">
        <v>2719</v>
      </c>
      <c r="F184" s="68">
        <v>1.2</v>
      </c>
      <c r="G184" s="69" t="s">
        <v>2591</v>
      </c>
      <c r="H184" s="70" t="s">
        <v>2592</v>
      </c>
    </row>
    <row r="185" spans="1:8" ht="15" thickBot="1" x14ac:dyDescent="0.35">
      <c r="A185" s="65">
        <v>183</v>
      </c>
      <c r="B185" s="66" t="s">
        <v>2875</v>
      </c>
      <c r="C185" s="67" t="s">
        <v>2852</v>
      </c>
      <c r="D185" s="66" t="s">
        <v>2718</v>
      </c>
      <c r="E185" s="66" t="s">
        <v>2719</v>
      </c>
      <c r="F185" s="68">
        <v>1.1000000000000001</v>
      </c>
      <c r="G185" s="69" t="s">
        <v>2591</v>
      </c>
      <c r="H185" s="70" t="s">
        <v>2592</v>
      </c>
    </row>
    <row r="186" spans="1:8" ht="15" thickBot="1" x14ac:dyDescent="0.35">
      <c r="A186" s="65">
        <v>184</v>
      </c>
      <c r="B186" s="66" t="s">
        <v>2876</v>
      </c>
      <c r="C186" s="67" t="s">
        <v>1699</v>
      </c>
      <c r="D186" s="66" t="s">
        <v>2718</v>
      </c>
      <c r="E186" s="66" t="s">
        <v>2719</v>
      </c>
      <c r="F186" s="68">
        <v>1.1000000000000001</v>
      </c>
      <c r="G186" s="69" t="s">
        <v>2591</v>
      </c>
      <c r="H186" s="70" t="s">
        <v>2592</v>
      </c>
    </row>
    <row r="187" spans="1:8" ht="15" thickBot="1" x14ac:dyDescent="0.35">
      <c r="A187" s="65">
        <v>185</v>
      </c>
      <c r="B187" s="66" t="s">
        <v>2877</v>
      </c>
      <c r="C187" s="67" t="s">
        <v>2878</v>
      </c>
      <c r="D187" s="66" t="s">
        <v>2718</v>
      </c>
      <c r="E187" s="66" t="s">
        <v>2719</v>
      </c>
      <c r="F187" s="68">
        <v>0.85</v>
      </c>
      <c r="G187" s="69" t="s">
        <v>2591</v>
      </c>
      <c r="H187" s="70" t="s">
        <v>2592</v>
      </c>
    </row>
    <row r="188" spans="1:8" ht="15" thickBot="1" x14ac:dyDescent="0.35">
      <c r="A188" s="65">
        <v>186</v>
      </c>
      <c r="B188" s="66" t="s">
        <v>2879</v>
      </c>
      <c r="C188" s="67" t="s">
        <v>2880</v>
      </c>
      <c r="D188" s="66" t="s">
        <v>2718</v>
      </c>
      <c r="E188" s="66" t="s">
        <v>2719</v>
      </c>
      <c r="F188" s="68">
        <v>1.3</v>
      </c>
      <c r="G188" s="69" t="s">
        <v>2591</v>
      </c>
      <c r="H188" s="70" t="s">
        <v>2592</v>
      </c>
    </row>
    <row r="189" spans="1:8" ht="15" thickBot="1" x14ac:dyDescent="0.35">
      <c r="A189" s="112">
        <v>187</v>
      </c>
      <c r="B189" s="66" t="s">
        <v>2881</v>
      </c>
      <c r="C189" s="67" t="s">
        <v>2852</v>
      </c>
      <c r="D189" s="66" t="s">
        <v>2718</v>
      </c>
      <c r="E189" s="66" t="s">
        <v>2719</v>
      </c>
      <c r="F189" s="68">
        <v>1.3</v>
      </c>
      <c r="G189" s="69" t="s">
        <v>2591</v>
      </c>
      <c r="H189" s="70" t="s">
        <v>2592</v>
      </c>
    </row>
    <row r="190" spans="1:8" ht="29.4" thickBot="1" x14ac:dyDescent="0.35">
      <c r="A190" s="65">
        <v>188</v>
      </c>
      <c r="B190" s="66" t="s">
        <v>2788</v>
      </c>
      <c r="C190" s="67" t="s">
        <v>2882</v>
      </c>
      <c r="D190" s="66" t="s">
        <v>2780</v>
      </c>
      <c r="E190" s="118" t="s">
        <v>2781</v>
      </c>
      <c r="F190" s="68">
        <v>1</v>
      </c>
      <c r="G190" s="69" t="s">
        <v>2591</v>
      </c>
      <c r="H190" s="70" t="s">
        <v>2592</v>
      </c>
    </row>
    <row r="191" spans="1:8" ht="29.4" thickBot="1" x14ac:dyDescent="0.35">
      <c r="A191" s="65">
        <v>189</v>
      </c>
      <c r="B191" s="66" t="s">
        <v>2883</v>
      </c>
      <c r="C191" s="67" t="s">
        <v>1683</v>
      </c>
      <c r="D191" s="66" t="s">
        <v>2780</v>
      </c>
      <c r="E191" s="118" t="s">
        <v>2781</v>
      </c>
      <c r="F191" s="68">
        <v>0.8</v>
      </c>
      <c r="G191" s="69" t="s">
        <v>2591</v>
      </c>
      <c r="H191" s="70" t="s">
        <v>2592</v>
      </c>
    </row>
    <row r="192" spans="1:8" ht="29.4" thickBot="1" x14ac:dyDescent="0.35">
      <c r="A192" s="65">
        <v>190</v>
      </c>
      <c r="B192" s="66" t="s">
        <v>2884</v>
      </c>
      <c r="C192" s="67" t="s">
        <v>2885</v>
      </c>
      <c r="D192" s="66" t="s">
        <v>2780</v>
      </c>
      <c r="E192" s="118" t="s">
        <v>2781</v>
      </c>
      <c r="F192" s="68">
        <v>1.3</v>
      </c>
      <c r="G192" s="69" t="s">
        <v>2591</v>
      </c>
      <c r="H192" s="70" t="s">
        <v>2592</v>
      </c>
    </row>
    <row r="193" spans="1:8" ht="29.4" thickBot="1" x14ac:dyDescent="0.35">
      <c r="A193" s="65">
        <v>191</v>
      </c>
      <c r="B193" s="66" t="s">
        <v>2886</v>
      </c>
      <c r="C193" s="67" t="s">
        <v>2882</v>
      </c>
      <c r="D193" s="66" t="s">
        <v>2780</v>
      </c>
      <c r="E193" s="118" t="s">
        <v>2781</v>
      </c>
      <c r="F193" s="68">
        <v>1.2</v>
      </c>
      <c r="G193" s="69" t="s">
        <v>2591</v>
      </c>
      <c r="H193" s="70" t="s">
        <v>2592</v>
      </c>
    </row>
    <row r="194" spans="1:8" ht="29.4" thickBot="1" x14ac:dyDescent="0.35">
      <c r="A194" s="65">
        <v>192</v>
      </c>
      <c r="B194" s="66" t="s">
        <v>2887</v>
      </c>
      <c r="C194" s="67" t="s">
        <v>2885</v>
      </c>
      <c r="D194" s="66" t="s">
        <v>2780</v>
      </c>
      <c r="E194" s="118" t="s">
        <v>2781</v>
      </c>
      <c r="F194" s="68">
        <v>1</v>
      </c>
      <c r="G194" s="69" t="s">
        <v>2591</v>
      </c>
      <c r="H194" s="70" t="s">
        <v>2592</v>
      </c>
    </row>
    <row r="195" spans="1:8" ht="29.4" thickBot="1" x14ac:dyDescent="0.35">
      <c r="A195" s="112">
        <v>193</v>
      </c>
      <c r="B195" s="66" t="s">
        <v>2888</v>
      </c>
      <c r="C195" s="67" t="s">
        <v>2889</v>
      </c>
      <c r="D195" s="66" t="s">
        <v>2780</v>
      </c>
      <c r="E195" s="118" t="s">
        <v>2781</v>
      </c>
      <c r="F195" s="68">
        <v>1.1000000000000001</v>
      </c>
      <c r="G195" s="69" t="s">
        <v>2591</v>
      </c>
      <c r="H195" s="70" t="s">
        <v>2592</v>
      </c>
    </row>
    <row r="196" spans="1:8" ht="29.4" thickBot="1" x14ac:dyDescent="0.35">
      <c r="A196" s="65">
        <v>194</v>
      </c>
      <c r="B196" s="66" t="s">
        <v>2890</v>
      </c>
      <c r="C196" s="67" t="s">
        <v>2889</v>
      </c>
      <c r="D196" s="66" t="s">
        <v>2780</v>
      </c>
      <c r="E196" s="118" t="s">
        <v>2781</v>
      </c>
      <c r="F196" s="68">
        <v>0.9</v>
      </c>
      <c r="G196" s="69" t="s">
        <v>2591</v>
      </c>
      <c r="H196" s="70" t="s">
        <v>2592</v>
      </c>
    </row>
    <row r="197" spans="1:8" ht="29.4" thickBot="1" x14ac:dyDescent="0.35">
      <c r="A197" s="65">
        <v>195</v>
      </c>
      <c r="B197" s="66" t="s">
        <v>592</v>
      </c>
      <c r="C197" s="67" t="s">
        <v>2724</v>
      </c>
      <c r="D197" s="66" t="s">
        <v>2780</v>
      </c>
      <c r="E197" s="118" t="s">
        <v>2781</v>
      </c>
      <c r="F197" s="68">
        <v>1.3</v>
      </c>
      <c r="G197" s="69" t="s">
        <v>2591</v>
      </c>
      <c r="H197" s="70" t="s">
        <v>2592</v>
      </c>
    </row>
    <row r="198" spans="1:8" ht="29.4" thickBot="1" x14ac:dyDescent="0.35">
      <c r="A198" s="65">
        <v>196</v>
      </c>
      <c r="B198" s="66" t="s">
        <v>2891</v>
      </c>
      <c r="C198" s="67" t="s">
        <v>2630</v>
      </c>
      <c r="D198" s="66" t="s">
        <v>2780</v>
      </c>
      <c r="E198" s="118" t="s">
        <v>2781</v>
      </c>
      <c r="F198" s="68">
        <v>0.9</v>
      </c>
      <c r="G198" s="69" t="s">
        <v>2591</v>
      </c>
      <c r="H198" s="70" t="s">
        <v>2592</v>
      </c>
    </row>
    <row r="199" spans="1:8" ht="29.4" thickBot="1" x14ac:dyDescent="0.35">
      <c r="A199" s="65">
        <v>197</v>
      </c>
      <c r="B199" s="66" t="s">
        <v>2661</v>
      </c>
      <c r="C199" s="67" t="s">
        <v>2739</v>
      </c>
      <c r="D199" s="66" t="s">
        <v>2780</v>
      </c>
      <c r="E199" s="118" t="s">
        <v>2781</v>
      </c>
      <c r="F199" s="68">
        <v>1.2</v>
      </c>
      <c r="G199" s="69" t="s">
        <v>2591</v>
      </c>
      <c r="H199" s="70" t="s">
        <v>2592</v>
      </c>
    </row>
    <row r="200" spans="1:8" ht="29.4" thickBot="1" x14ac:dyDescent="0.35">
      <c r="A200" s="65">
        <v>198</v>
      </c>
      <c r="B200" s="66" t="s">
        <v>2892</v>
      </c>
      <c r="C200" s="67" t="s">
        <v>2893</v>
      </c>
      <c r="D200" s="66" t="s">
        <v>2780</v>
      </c>
      <c r="E200" s="118" t="s">
        <v>2781</v>
      </c>
      <c r="F200" s="68">
        <v>0.8</v>
      </c>
      <c r="G200" s="69" t="s">
        <v>2591</v>
      </c>
      <c r="H200" s="70" t="s">
        <v>2592</v>
      </c>
    </row>
    <row r="201" spans="1:8" ht="29.4" thickBot="1" x14ac:dyDescent="0.35">
      <c r="A201" s="112">
        <v>199</v>
      </c>
      <c r="B201" s="66" t="s">
        <v>2894</v>
      </c>
      <c r="C201" s="67" t="s">
        <v>2895</v>
      </c>
      <c r="D201" s="66" t="s">
        <v>2780</v>
      </c>
      <c r="E201" s="118" t="s">
        <v>2781</v>
      </c>
      <c r="F201" s="68">
        <v>0.9</v>
      </c>
      <c r="G201" s="69" t="s">
        <v>2591</v>
      </c>
      <c r="H201" s="70" t="s">
        <v>2592</v>
      </c>
    </row>
    <row r="202" spans="1:8" ht="29.4" thickBot="1" x14ac:dyDescent="0.35">
      <c r="A202" s="65">
        <v>200</v>
      </c>
      <c r="B202" s="66" t="s">
        <v>2896</v>
      </c>
      <c r="C202" s="67" t="s">
        <v>2882</v>
      </c>
      <c r="D202" s="66" t="s">
        <v>2780</v>
      </c>
      <c r="E202" s="118" t="s">
        <v>2781</v>
      </c>
      <c r="F202" s="68">
        <v>0.85</v>
      </c>
      <c r="G202" s="69" t="s">
        <v>2591</v>
      </c>
      <c r="H202" s="70" t="s">
        <v>2592</v>
      </c>
    </row>
    <row r="203" spans="1:8" ht="29.4" thickBot="1" x14ac:dyDescent="0.35">
      <c r="A203" s="65">
        <v>201</v>
      </c>
      <c r="B203" s="66" t="s">
        <v>2751</v>
      </c>
      <c r="C203" s="67" t="s">
        <v>2897</v>
      </c>
      <c r="D203" s="66" t="s">
        <v>2780</v>
      </c>
      <c r="E203" s="118" t="s">
        <v>2781</v>
      </c>
      <c r="F203" s="68">
        <v>0.95</v>
      </c>
      <c r="G203" s="69" t="s">
        <v>2591</v>
      </c>
      <c r="H203" s="70" t="s">
        <v>2592</v>
      </c>
    </row>
    <row r="204" spans="1:8" ht="29.4" thickBot="1" x14ac:dyDescent="0.35">
      <c r="A204" s="65">
        <v>202</v>
      </c>
      <c r="B204" s="66" t="s">
        <v>2898</v>
      </c>
      <c r="C204" s="67" t="s">
        <v>2885</v>
      </c>
      <c r="D204" s="66" t="s">
        <v>2780</v>
      </c>
      <c r="E204" s="118" t="s">
        <v>2781</v>
      </c>
      <c r="F204" s="68">
        <v>1</v>
      </c>
      <c r="G204" s="69" t="s">
        <v>2591</v>
      </c>
      <c r="H204" s="70" t="s">
        <v>2592</v>
      </c>
    </row>
    <row r="205" spans="1:8" ht="29.4" thickBot="1" x14ac:dyDescent="0.35">
      <c r="A205" s="65">
        <v>203</v>
      </c>
      <c r="B205" s="66" t="s">
        <v>2899</v>
      </c>
      <c r="C205" s="67" t="s">
        <v>1683</v>
      </c>
      <c r="D205" s="66" t="s">
        <v>2780</v>
      </c>
      <c r="E205" s="118" t="s">
        <v>2781</v>
      </c>
      <c r="F205" s="68">
        <v>1.3</v>
      </c>
      <c r="G205" s="69" t="s">
        <v>2591</v>
      </c>
      <c r="H205" s="70" t="s">
        <v>2592</v>
      </c>
    </row>
    <row r="206" spans="1:8" ht="29.4" thickBot="1" x14ac:dyDescent="0.35">
      <c r="A206" s="65">
        <v>204</v>
      </c>
      <c r="B206" s="66" t="s">
        <v>2900</v>
      </c>
      <c r="C206" s="67" t="s">
        <v>2640</v>
      </c>
      <c r="D206" s="66" t="s">
        <v>2780</v>
      </c>
      <c r="E206" s="118" t="s">
        <v>2781</v>
      </c>
      <c r="F206" s="68">
        <v>1</v>
      </c>
      <c r="G206" s="69" t="s">
        <v>2591</v>
      </c>
      <c r="H206" s="70" t="s">
        <v>2592</v>
      </c>
    </row>
    <row r="207" spans="1:8" ht="29.4" thickBot="1" x14ac:dyDescent="0.35">
      <c r="A207" s="112">
        <v>205</v>
      </c>
      <c r="B207" s="66" t="s">
        <v>2901</v>
      </c>
      <c r="C207" s="67" t="s">
        <v>2739</v>
      </c>
      <c r="D207" s="66" t="s">
        <v>2780</v>
      </c>
      <c r="E207" s="118" t="s">
        <v>2781</v>
      </c>
      <c r="F207" s="68">
        <v>0.7</v>
      </c>
      <c r="G207" s="69" t="s">
        <v>2591</v>
      </c>
      <c r="H207" s="70" t="s">
        <v>2592</v>
      </c>
    </row>
    <row r="208" spans="1:8" ht="29.4" thickBot="1" x14ac:dyDescent="0.35">
      <c r="A208" s="65">
        <v>206</v>
      </c>
      <c r="B208" s="66" t="s">
        <v>2902</v>
      </c>
      <c r="C208" s="67" t="s">
        <v>2903</v>
      </c>
      <c r="D208" s="66" t="s">
        <v>2780</v>
      </c>
      <c r="E208" s="118" t="s">
        <v>2781</v>
      </c>
      <c r="F208" s="68">
        <v>0.8</v>
      </c>
      <c r="G208" s="69" t="s">
        <v>2591</v>
      </c>
      <c r="H208" s="70" t="s">
        <v>2592</v>
      </c>
    </row>
    <row r="209" spans="1:8" ht="29.4" thickBot="1" x14ac:dyDescent="0.35">
      <c r="A209" s="65">
        <v>207</v>
      </c>
      <c r="B209" s="66" t="s">
        <v>2904</v>
      </c>
      <c r="C209" s="67" t="s">
        <v>2905</v>
      </c>
      <c r="D209" s="66" t="s">
        <v>2780</v>
      </c>
      <c r="E209" s="118" t="s">
        <v>2781</v>
      </c>
      <c r="F209" s="68">
        <v>1</v>
      </c>
      <c r="G209" s="69" t="s">
        <v>2591</v>
      </c>
      <c r="H209" s="70" t="s">
        <v>2592</v>
      </c>
    </row>
    <row r="210" spans="1:8" ht="29.4" thickBot="1" x14ac:dyDescent="0.35">
      <c r="A210" s="65">
        <v>208</v>
      </c>
      <c r="B210" s="66" t="s">
        <v>2906</v>
      </c>
      <c r="C210" s="67" t="s">
        <v>2893</v>
      </c>
      <c r="D210" s="66" t="s">
        <v>2780</v>
      </c>
      <c r="E210" s="118" t="s">
        <v>2781</v>
      </c>
      <c r="F210" s="68">
        <v>1</v>
      </c>
      <c r="G210" s="69" t="s">
        <v>2591</v>
      </c>
      <c r="H210" s="70" t="s">
        <v>2592</v>
      </c>
    </row>
    <row r="211" spans="1:8" ht="29.4" thickBot="1" x14ac:dyDescent="0.35">
      <c r="A211" s="65">
        <v>209</v>
      </c>
      <c r="B211" s="119" t="s">
        <v>2907</v>
      </c>
      <c r="C211" s="120" t="s">
        <v>2908</v>
      </c>
      <c r="D211" s="66" t="s">
        <v>2780</v>
      </c>
      <c r="E211" s="121" t="s">
        <v>2781</v>
      </c>
      <c r="F211" s="122">
        <v>0.8</v>
      </c>
      <c r="G211" s="69" t="s">
        <v>2591</v>
      </c>
      <c r="H211" s="70" t="s">
        <v>2592</v>
      </c>
    </row>
    <row r="212" spans="1:8" ht="29.4" thickBot="1" x14ac:dyDescent="0.35">
      <c r="A212" s="65">
        <v>210</v>
      </c>
      <c r="B212" s="66" t="s">
        <v>2909</v>
      </c>
      <c r="C212" s="67" t="s">
        <v>2908</v>
      </c>
      <c r="D212" s="66" t="s">
        <v>2780</v>
      </c>
      <c r="E212" s="118" t="s">
        <v>2781</v>
      </c>
      <c r="F212" s="68">
        <v>1.3</v>
      </c>
      <c r="G212" s="69" t="s">
        <v>2591</v>
      </c>
      <c r="H212" s="70" t="s">
        <v>2592</v>
      </c>
    </row>
    <row r="213" spans="1:8" ht="29.4" thickBot="1" x14ac:dyDescent="0.35">
      <c r="A213" s="112">
        <v>211</v>
      </c>
      <c r="B213" s="66" t="s">
        <v>2910</v>
      </c>
      <c r="C213" s="67" t="s">
        <v>2905</v>
      </c>
      <c r="D213" s="66" t="s">
        <v>2780</v>
      </c>
      <c r="E213" s="118" t="s">
        <v>2781</v>
      </c>
      <c r="F213" s="68">
        <v>1.2</v>
      </c>
      <c r="G213" s="69" t="s">
        <v>2591</v>
      </c>
      <c r="H213" s="70" t="s">
        <v>2592</v>
      </c>
    </row>
    <row r="214" spans="1:8" ht="29.4" thickBot="1" x14ac:dyDescent="0.35">
      <c r="A214" s="65">
        <v>212</v>
      </c>
      <c r="B214" s="66" t="s">
        <v>2911</v>
      </c>
      <c r="C214" s="67" t="s">
        <v>2912</v>
      </c>
      <c r="D214" s="66" t="s">
        <v>2780</v>
      </c>
      <c r="E214" s="118" t="s">
        <v>2781</v>
      </c>
      <c r="F214" s="68">
        <v>1</v>
      </c>
      <c r="G214" s="69" t="s">
        <v>2591</v>
      </c>
      <c r="H214" s="70" t="s">
        <v>2592</v>
      </c>
    </row>
    <row r="215" spans="1:8" ht="29.4" thickBot="1" x14ac:dyDescent="0.35">
      <c r="A215" s="65">
        <v>213</v>
      </c>
      <c r="B215" s="66" t="s">
        <v>2913</v>
      </c>
      <c r="C215" s="67" t="s">
        <v>2914</v>
      </c>
      <c r="D215" s="66" t="s">
        <v>2780</v>
      </c>
      <c r="E215" s="118" t="s">
        <v>2781</v>
      </c>
      <c r="F215" s="68">
        <v>1.1000000000000001</v>
      </c>
      <c r="G215" s="69" t="s">
        <v>2591</v>
      </c>
      <c r="H215" s="70" t="s">
        <v>2592</v>
      </c>
    </row>
    <row r="216" spans="1:8" ht="29.4" thickBot="1" x14ac:dyDescent="0.35">
      <c r="A216" s="65">
        <v>214</v>
      </c>
      <c r="B216" s="66" t="s">
        <v>2891</v>
      </c>
      <c r="C216" s="67" t="s">
        <v>2915</v>
      </c>
      <c r="D216" s="66" t="s">
        <v>2780</v>
      </c>
      <c r="E216" s="118" t="s">
        <v>2781</v>
      </c>
      <c r="F216" s="68">
        <v>0.9</v>
      </c>
      <c r="G216" s="69" t="s">
        <v>2591</v>
      </c>
      <c r="H216" s="70" t="s">
        <v>2592</v>
      </c>
    </row>
    <row r="217" spans="1:8" ht="29.4" thickBot="1" x14ac:dyDescent="0.35">
      <c r="A217" s="65">
        <v>215</v>
      </c>
      <c r="B217" s="66" t="s">
        <v>2916</v>
      </c>
      <c r="C217" s="67" t="s">
        <v>2893</v>
      </c>
      <c r="D217" s="66" t="s">
        <v>2780</v>
      </c>
      <c r="E217" s="118" t="s">
        <v>2781</v>
      </c>
      <c r="F217" s="68">
        <v>1.3</v>
      </c>
      <c r="G217" s="69" t="s">
        <v>2591</v>
      </c>
      <c r="H217" s="70" t="s">
        <v>2592</v>
      </c>
    </row>
    <row r="218" spans="1:8" ht="29.4" thickBot="1" x14ac:dyDescent="0.35">
      <c r="A218" s="65">
        <v>216</v>
      </c>
      <c r="B218" s="66" t="s">
        <v>2648</v>
      </c>
      <c r="C218" s="67" t="s">
        <v>2897</v>
      </c>
      <c r="D218" s="66" t="s">
        <v>2780</v>
      </c>
      <c r="E218" s="118" t="s">
        <v>2781</v>
      </c>
      <c r="F218" s="68">
        <v>0.9</v>
      </c>
      <c r="G218" s="69" t="s">
        <v>2591</v>
      </c>
      <c r="H218" s="70" t="s">
        <v>2592</v>
      </c>
    </row>
    <row r="219" spans="1:8" ht="29.4" thickBot="1" x14ac:dyDescent="0.35">
      <c r="A219" s="112">
        <v>217</v>
      </c>
      <c r="B219" s="66" t="s">
        <v>2917</v>
      </c>
      <c r="C219" s="67" t="s">
        <v>2918</v>
      </c>
      <c r="D219" s="66" t="s">
        <v>2780</v>
      </c>
      <c r="E219" s="118" t="s">
        <v>2781</v>
      </c>
      <c r="F219" s="68">
        <v>1.2</v>
      </c>
      <c r="G219" s="69" t="s">
        <v>2591</v>
      </c>
      <c r="H219" s="70" t="s">
        <v>2592</v>
      </c>
    </row>
    <row r="220" spans="1:8" ht="29.4" thickBot="1" x14ac:dyDescent="0.35">
      <c r="A220" s="65">
        <v>218</v>
      </c>
      <c r="B220" s="66" t="s">
        <v>2919</v>
      </c>
      <c r="C220" s="67" t="s">
        <v>2763</v>
      </c>
      <c r="D220" s="66" t="s">
        <v>2780</v>
      </c>
      <c r="E220" s="118" t="s">
        <v>2781</v>
      </c>
      <c r="F220" s="68">
        <v>0.8</v>
      </c>
      <c r="G220" s="69" t="s">
        <v>2591</v>
      </c>
      <c r="H220" s="70" t="s">
        <v>2592</v>
      </c>
    </row>
    <row r="221" spans="1:8" ht="29.4" thickBot="1" x14ac:dyDescent="0.35">
      <c r="A221" s="65">
        <v>219</v>
      </c>
      <c r="B221" s="66" t="s">
        <v>2920</v>
      </c>
      <c r="C221" s="67" t="s">
        <v>2921</v>
      </c>
      <c r="D221" s="66" t="s">
        <v>2780</v>
      </c>
      <c r="E221" s="118" t="s">
        <v>2781</v>
      </c>
      <c r="F221" s="68">
        <v>0.9</v>
      </c>
      <c r="G221" s="69" t="s">
        <v>2591</v>
      </c>
      <c r="H221" s="70" t="s">
        <v>2592</v>
      </c>
    </row>
    <row r="222" spans="1:8" ht="29.4" thickBot="1" x14ac:dyDescent="0.35">
      <c r="A222" s="65">
        <v>220</v>
      </c>
      <c r="B222" s="66" t="s">
        <v>2740</v>
      </c>
      <c r="C222" s="67" t="s">
        <v>2739</v>
      </c>
      <c r="D222" s="66" t="s">
        <v>2780</v>
      </c>
      <c r="E222" s="118" t="s">
        <v>2781</v>
      </c>
      <c r="F222" s="68">
        <v>0.85</v>
      </c>
      <c r="G222" s="69" t="s">
        <v>2591</v>
      </c>
      <c r="H222" s="70" t="s">
        <v>2592</v>
      </c>
    </row>
    <row r="223" spans="1:8" ht="29.4" thickBot="1" x14ac:dyDescent="0.35">
      <c r="A223" s="65">
        <v>221</v>
      </c>
      <c r="B223" s="66" t="s">
        <v>2639</v>
      </c>
      <c r="C223" s="67" t="s">
        <v>2922</v>
      </c>
      <c r="D223" s="66" t="s">
        <v>2780</v>
      </c>
      <c r="E223" s="118" t="s">
        <v>2781</v>
      </c>
      <c r="F223" s="68">
        <v>0.95</v>
      </c>
      <c r="G223" s="69" t="s">
        <v>2591</v>
      </c>
      <c r="H223" s="70" t="s">
        <v>2592</v>
      </c>
    </row>
    <row r="224" spans="1:8" s="64" customFormat="1" ht="29.4" thickBot="1" x14ac:dyDescent="0.35">
      <c r="A224" s="65">
        <v>222</v>
      </c>
      <c r="B224" s="66" t="s">
        <v>2923</v>
      </c>
      <c r="C224" s="67" t="s">
        <v>2865</v>
      </c>
      <c r="D224" s="66" t="s">
        <v>2780</v>
      </c>
      <c r="E224" s="118" t="s">
        <v>2781</v>
      </c>
      <c r="F224" s="68">
        <v>1</v>
      </c>
      <c r="G224" s="69" t="s">
        <v>2591</v>
      </c>
      <c r="H224" s="70" t="s">
        <v>2592</v>
      </c>
    </row>
    <row r="225" spans="1:8" ht="29.4" thickBot="1" x14ac:dyDescent="0.35">
      <c r="A225" s="112">
        <v>223</v>
      </c>
      <c r="B225" s="66" t="s">
        <v>2924</v>
      </c>
      <c r="C225" s="67" t="s">
        <v>2893</v>
      </c>
      <c r="D225" s="66" t="s">
        <v>2780</v>
      </c>
      <c r="E225" s="118" t="s">
        <v>2781</v>
      </c>
      <c r="F225" s="68">
        <v>1.3</v>
      </c>
      <c r="G225" s="69" t="s">
        <v>2591</v>
      </c>
      <c r="H225" s="70" t="s">
        <v>2592</v>
      </c>
    </row>
    <row r="226" spans="1:8" ht="29.4" thickBot="1" x14ac:dyDescent="0.35">
      <c r="A226" s="65">
        <v>224</v>
      </c>
      <c r="B226" s="66" t="s">
        <v>2925</v>
      </c>
      <c r="C226" s="67" t="s">
        <v>2926</v>
      </c>
      <c r="D226" s="66" t="s">
        <v>2780</v>
      </c>
      <c r="E226" s="118" t="s">
        <v>2781</v>
      </c>
      <c r="F226" s="68">
        <v>1</v>
      </c>
      <c r="G226" s="69" t="s">
        <v>2591</v>
      </c>
      <c r="H226" s="70" t="s">
        <v>2592</v>
      </c>
    </row>
    <row r="227" spans="1:8" ht="29.4" thickBot="1" x14ac:dyDescent="0.35">
      <c r="A227" s="65">
        <v>225</v>
      </c>
      <c r="B227" s="66" t="s">
        <v>2927</v>
      </c>
      <c r="C227" s="67" t="s">
        <v>2724</v>
      </c>
      <c r="D227" s="66" t="s">
        <v>2780</v>
      </c>
      <c r="E227" s="118" t="s">
        <v>2781</v>
      </c>
      <c r="F227" s="68">
        <v>0.7</v>
      </c>
      <c r="G227" s="69" t="s">
        <v>2591</v>
      </c>
      <c r="H227" s="70" t="s">
        <v>2592</v>
      </c>
    </row>
    <row r="228" spans="1:8" ht="29.4" thickBot="1" x14ac:dyDescent="0.35">
      <c r="A228" s="65">
        <v>226</v>
      </c>
      <c r="B228" s="66" t="s">
        <v>2630</v>
      </c>
      <c r="C228" s="67" t="s">
        <v>2928</v>
      </c>
      <c r="D228" s="66" t="s">
        <v>2780</v>
      </c>
      <c r="E228" s="118" t="s">
        <v>2781</v>
      </c>
      <c r="F228" s="68">
        <v>0.8</v>
      </c>
      <c r="G228" s="69" t="s">
        <v>2591</v>
      </c>
      <c r="H228" s="70" t="s">
        <v>2592</v>
      </c>
    </row>
    <row r="229" spans="1:8" ht="29.4" thickBot="1" x14ac:dyDescent="0.35">
      <c r="A229" s="65">
        <v>227</v>
      </c>
      <c r="B229" s="66" t="s">
        <v>2929</v>
      </c>
      <c r="C229" s="67" t="s">
        <v>2930</v>
      </c>
      <c r="D229" s="66" t="s">
        <v>2780</v>
      </c>
      <c r="E229" s="118" t="s">
        <v>2781</v>
      </c>
      <c r="F229" s="68">
        <v>1</v>
      </c>
      <c r="G229" s="69" t="s">
        <v>2591</v>
      </c>
      <c r="H229" s="70" t="s">
        <v>2592</v>
      </c>
    </row>
    <row r="230" spans="1:8" ht="29.4" thickBot="1" x14ac:dyDescent="0.35">
      <c r="A230" s="65">
        <v>228</v>
      </c>
      <c r="B230" s="66" t="s">
        <v>2931</v>
      </c>
      <c r="C230" s="67" t="s">
        <v>1770</v>
      </c>
      <c r="D230" s="66" t="s">
        <v>2780</v>
      </c>
      <c r="E230" s="118" t="s">
        <v>2781</v>
      </c>
      <c r="F230" s="68">
        <v>1</v>
      </c>
      <c r="G230" s="69" t="s">
        <v>2591</v>
      </c>
      <c r="H230" s="70" t="s">
        <v>2592</v>
      </c>
    </row>
    <row r="231" spans="1:8" ht="29.4" thickBot="1" x14ac:dyDescent="0.35">
      <c r="A231" s="112">
        <v>229</v>
      </c>
      <c r="B231" s="66" t="s">
        <v>2932</v>
      </c>
      <c r="C231" s="67" t="s">
        <v>2824</v>
      </c>
      <c r="D231" s="66" t="s">
        <v>2780</v>
      </c>
      <c r="E231" s="118" t="s">
        <v>2781</v>
      </c>
      <c r="F231" s="68">
        <v>0.9</v>
      </c>
      <c r="G231" s="69" t="s">
        <v>2591</v>
      </c>
      <c r="H231" s="70" t="s">
        <v>2592</v>
      </c>
    </row>
    <row r="232" spans="1:8" ht="29.4" thickBot="1" x14ac:dyDescent="0.35">
      <c r="A232" s="65">
        <v>230</v>
      </c>
      <c r="B232" s="66" t="s">
        <v>2639</v>
      </c>
      <c r="C232" s="67" t="s">
        <v>1781</v>
      </c>
      <c r="D232" s="66" t="s">
        <v>2780</v>
      </c>
      <c r="E232" s="118" t="s">
        <v>2781</v>
      </c>
      <c r="F232" s="68">
        <v>0.8</v>
      </c>
      <c r="G232" s="69" t="s">
        <v>2591</v>
      </c>
      <c r="H232" s="70" t="s">
        <v>2592</v>
      </c>
    </row>
    <row r="233" spans="1:8" ht="29.4" thickBot="1" x14ac:dyDescent="0.35">
      <c r="A233" s="65">
        <v>231</v>
      </c>
      <c r="B233" s="66" t="s">
        <v>2933</v>
      </c>
      <c r="C233" s="67" t="s">
        <v>2735</v>
      </c>
      <c r="D233" s="66" t="s">
        <v>2780</v>
      </c>
      <c r="E233" s="118" t="s">
        <v>2781</v>
      </c>
      <c r="F233" s="68">
        <v>0.8</v>
      </c>
      <c r="G233" s="69" t="s">
        <v>2591</v>
      </c>
      <c r="H233" s="70" t="s">
        <v>2592</v>
      </c>
    </row>
    <row r="234" spans="1:8" ht="29.4" thickBot="1" x14ac:dyDescent="0.35">
      <c r="A234" s="65">
        <v>232</v>
      </c>
      <c r="B234" s="66" t="s">
        <v>1804</v>
      </c>
      <c r="C234" s="67" t="s">
        <v>2934</v>
      </c>
      <c r="D234" s="66" t="s">
        <v>2780</v>
      </c>
      <c r="E234" s="118" t="s">
        <v>2781</v>
      </c>
      <c r="F234" s="68">
        <v>1</v>
      </c>
      <c r="G234" s="69" t="s">
        <v>2591</v>
      </c>
      <c r="H234" s="70" t="s">
        <v>2592</v>
      </c>
    </row>
    <row r="235" spans="1:8" ht="29.4" thickBot="1" x14ac:dyDescent="0.35">
      <c r="A235" s="65">
        <v>233</v>
      </c>
      <c r="B235" s="66" t="s">
        <v>2935</v>
      </c>
      <c r="C235" s="67" t="s">
        <v>1804</v>
      </c>
      <c r="D235" s="66" t="s">
        <v>2780</v>
      </c>
      <c r="E235" s="118" t="s">
        <v>2781</v>
      </c>
      <c r="F235" s="68">
        <v>1.2</v>
      </c>
      <c r="G235" s="69" t="s">
        <v>2591</v>
      </c>
      <c r="H235" s="70" t="s">
        <v>2592</v>
      </c>
    </row>
    <row r="236" spans="1:8" ht="29.4" thickBot="1" x14ac:dyDescent="0.35">
      <c r="A236" s="65">
        <v>234</v>
      </c>
      <c r="B236" s="66" t="s">
        <v>2936</v>
      </c>
      <c r="C236" s="67" t="s">
        <v>2937</v>
      </c>
      <c r="D236" s="66" t="s">
        <v>2780</v>
      </c>
      <c r="E236" s="118" t="s">
        <v>2781</v>
      </c>
      <c r="F236" s="68">
        <v>1</v>
      </c>
      <c r="G236" s="69" t="s">
        <v>2591</v>
      </c>
      <c r="H236" s="70" t="s">
        <v>2592</v>
      </c>
    </row>
    <row r="237" spans="1:8" ht="29.4" thickBot="1" x14ac:dyDescent="0.35">
      <c r="A237" s="112">
        <v>235</v>
      </c>
      <c r="B237" s="66" t="s">
        <v>2938</v>
      </c>
      <c r="C237" s="67" t="s">
        <v>2824</v>
      </c>
      <c r="D237" s="66" t="s">
        <v>2780</v>
      </c>
      <c r="E237" s="118" t="s">
        <v>2781</v>
      </c>
      <c r="F237" s="68">
        <v>0.9</v>
      </c>
      <c r="G237" s="69" t="s">
        <v>2591</v>
      </c>
      <c r="H237" s="70" t="s">
        <v>2592</v>
      </c>
    </row>
    <row r="238" spans="1:8" ht="29.4" thickBot="1" x14ac:dyDescent="0.35">
      <c r="A238" s="65">
        <v>236</v>
      </c>
      <c r="B238" s="66" t="s">
        <v>2886</v>
      </c>
      <c r="C238" s="67" t="s">
        <v>2939</v>
      </c>
      <c r="D238" s="66" t="s">
        <v>2780</v>
      </c>
      <c r="E238" s="118" t="s">
        <v>2781</v>
      </c>
      <c r="F238" s="68">
        <v>0.9</v>
      </c>
      <c r="G238" s="69" t="s">
        <v>2591</v>
      </c>
      <c r="H238" s="70" t="s">
        <v>2592</v>
      </c>
    </row>
    <row r="239" spans="1:8" ht="29.4" thickBot="1" x14ac:dyDescent="0.35">
      <c r="A239" s="65">
        <v>237</v>
      </c>
      <c r="B239" s="66" t="s">
        <v>2940</v>
      </c>
      <c r="C239" s="67" t="s">
        <v>1781</v>
      </c>
      <c r="D239" s="66" t="s">
        <v>2780</v>
      </c>
      <c r="E239" s="118" t="s">
        <v>2781</v>
      </c>
      <c r="F239" s="68">
        <v>0.9</v>
      </c>
      <c r="G239" s="69" t="s">
        <v>2591</v>
      </c>
      <c r="H239" s="70" t="s">
        <v>2592</v>
      </c>
    </row>
    <row r="240" spans="1:8" ht="29.4" thickBot="1" x14ac:dyDescent="0.35">
      <c r="A240" s="65">
        <v>238</v>
      </c>
      <c r="B240" s="66" t="s">
        <v>2941</v>
      </c>
      <c r="C240" s="67" t="s">
        <v>2942</v>
      </c>
      <c r="D240" s="66" t="s">
        <v>2780</v>
      </c>
      <c r="E240" s="118" t="s">
        <v>2781</v>
      </c>
      <c r="F240" s="68">
        <v>1.2</v>
      </c>
      <c r="G240" s="69" t="s">
        <v>2591</v>
      </c>
      <c r="H240" s="70" t="s">
        <v>2592</v>
      </c>
    </row>
    <row r="241" spans="1:8" ht="29.4" thickBot="1" x14ac:dyDescent="0.35">
      <c r="A241" s="65">
        <v>239</v>
      </c>
      <c r="B241" s="66" t="s">
        <v>1698</v>
      </c>
      <c r="C241" s="67" t="s">
        <v>2739</v>
      </c>
      <c r="D241" s="66" t="s">
        <v>2780</v>
      </c>
      <c r="E241" s="118" t="s">
        <v>2781</v>
      </c>
      <c r="F241" s="68">
        <v>0.8</v>
      </c>
      <c r="G241" s="69" t="s">
        <v>2591</v>
      </c>
      <c r="H241" s="70" t="s">
        <v>2592</v>
      </c>
    </row>
    <row r="242" spans="1:8" ht="29.4" thickBot="1" x14ac:dyDescent="0.35">
      <c r="A242" s="65">
        <v>240</v>
      </c>
      <c r="B242" s="66" t="s">
        <v>2891</v>
      </c>
      <c r="C242" s="67" t="s">
        <v>2728</v>
      </c>
      <c r="D242" s="66" t="s">
        <v>2780</v>
      </c>
      <c r="E242" s="118" t="s">
        <v>2781</v>
      </c>
      <c r="F242" s="68">
        <v>1.1000000000000001</v>
      </c>
      <c r="G242" s="69" t="s">
        <v>2591</v>
      </c>
      <c r="H242" s="70" t="s">
        <v>2592</v>
      </c>
    </row>
    <row r="243" spans="1:8" ht="29.4" thickBot="1" x14ac:dyDescent="0.35">
      <c r="A243" s="112">
        <v>241</v>
      </c>
      <c r="B243" s="66" t="s">
        <v>685</v>
      </c>
      <c r="C243" s="67" t="s">
        <v>2943</v>
      </c>
      <c r="D243" s="66" t="s">
        <v>2780</v>
      </c>
      <c r="E243" s="118" t="s">
        <v>2781</v>
      </c>
      <c r="F243" s="68">
        <v>1.3</v>
      </c>
      <c r="G243" s="69" t="s">
        <v>2591</v>
      </c>
      <c r="H243" s="70" t="s">
        <v>2592</v>
      </c>
    </row>
    <row r="244" spans="1:8" ht="29.4" thickBot="1" x14ac:dyDescent="0.35">
      <c r="A244" s="65">
        <v>242</v>
      </c>
      <c r="B244" s="66" t="s">
        <v>2944</v>
      </c>
      <c r="C244" s="67" t="s">
        <v>2945</v>
      </c>
      <c r="D244" s="66" t="s">
        <v>2780</v>
      </c>
      <c r="E244" s="118" t="s">
        <v>2781</v>
      </c>
      <c r="F244" s="68">
        <v>1</v>
      </c>
      <c r="G244" s="69" t="s">
        <v>2591</v>
      </c>
      <c r="H244" s="70" t="s">
        <v>2592</v>
      </c>
    </row>
    <row r="245" spans="1:8" ht="29.4" thickBot="1" x14ac:dyDescent="0.35">
      <c r="A245" s="65">
        <v>243</v>
      </c>
      <c r="B245" s="66" t="s">
        <v>2946</v>
      </c>
      <c r="C245" s="67" t="s">
        <v>2947</v>
      </c>
      <c r="D245" s="66" t="s">
        <v>2780</v>
      </c>
      <c r="E245" s="118" t="s">
        <v>2781</v>
      </c>
      <c r="F245" s="68">
        <v>0.9</v>
      </c>
      <c r="G245" s="69" t="s">
        <v>2591</v>
      </c>
      <c r="H245" s="70" t="s">
        <v>2592</v>
      </c>
    </row>
    <row r="246" spans="1:8" ht="29.4" thickBot="1" x14ac:dyDescent="0.35">
      <c r="A246" s="65">
        <v>244</v>
      </c>
      <c r="B246" s="66" t="s">
        <v>2948</v>
      </c>
      <c r="C246" s="67" t="s">
        <v>2934</v>
      </c>
      <c r="D246" s="66" t="s">
        <v>2780</v>
      </c>
      <c r="E246" s="118" t="s">
        <v>2781</v>
      </c>
      <c r="F246" s="68">
        <v>1.2</v>
      </c>
      <c r="G246" s="69" t="s">
        <v>2591</v>
      </c>
      <c r="H246" s="70" t="s">
        <v>2592</v>
      </c>
    </row>
    <row r="247" spans="1:8" ht="29.4" thickBot="1" x14ac:dyDescent="0.35">
      <c r="A247" s="65">
        <v>245</v>
      </c>
      <c r="B247" s="66" t="s">
        <v>2949</v>
      </c>
      <c r="C247" s="67" t="s">
        <v>2950</v>
      </c>
      <c r="D247" s="66" t="s">
        <v>2780</v>
      </c>
      <c r="E247" s="118" t="s">
        <v>2781</v>
      </c>
      <c r="F247" s="68">
        <v>1.2</v>
      </c>
      <c r="G247" s="69" t="s">
        <v>2591</v>
      </c>
      <c r="H247" s="70" t="s">
        <v>2592</v>
      </c>
    </row>
    <row r="248" spans="1:8" ht="29.4" thickBot="1" x14ac:dyDescent="0.35">
      <c r="A248" s="65">
        <v>246</v>
      </c>
      <c r="B248" s="66" t="s">
        <v>2827</v>
      </c>
      <c r="C248" s="67" t="s">
        <v>2945</v>
      </c>
      <c r="D248" s="66" t="s">
        <v>2780</v>
      </c>
      <c r="E248" s="118" t="s">
        <v>2781</v>
      </c>
      <c r="F248" s="68">
        <v>0.9</v>
      </c>
      <c r="G248" s="69" t="s">
        <v>2591</v>
      </c>
      <c r="H248" s="70" t="s">
        <v>2592</v>
      </c>
    </row>
    <row r="249" spans="1:8" ht="29.4" thickBot="1" x14ac:dyDescent="0.35">
      <c r="A249" s="112">
        <v>247</v>
      </c>
      <c r="B249" s="66" t="s">
        <v>2951</v>
      </c>
      <c r="C249" s="67" t="s">
        <v>2899</v>
      </c>
      <c r="D249" s="66" t="s">
        <v>2780</v>
      </c>
      <c r="E249" s="118" t="s">
        <v>2781</v>
      </c>
      <c r="F249" s="68">
        <v>1</v>
      </c>
      <c r="G249" s="69" t="s">
        <v>2591</v>
      </c>
      <c r="H249" s="70" t="s">
        <v>2592</v>
      </c>
    </row>
    <row r="250" spans="1:8" ht="29.4" thickBot="1" x14ac:dyDescent="0.35">
      <c r="A250" s="65">
        <v>248</v>
      </c>
      <c r="B250" s="66" t="s">
        <v>2952</v>
      </c>
      <c r="C250" s="67" t="s">
        <v>2953</v>
      </c>
      <c r="D250" s="66" t="s">
        <v>2780</v>
      </c>
      <c r="E250" s="66" t="s">
        <v>2781</v>
      </c>
      <c r="F250" s="68">
        <v>1</v>
      </c>
      <c r="G250" s="69" t="s">
        <v>2591</v>
      </c>
      <c r="H250" s="70" t="s">
        <v>2592</v>
      </c>
    </row>
    <row r="251" spans="1:8" ht="29.4" thickBot="1" x14ac:dyDescent="0.35">
      <c r="A251" s="65">
        <v>249</v>
      </c>
      <c r="B251" s="66" t="s">
        <v>2954</v>
      </c>
      <c r="C251" s="67" t="s">
        <v>2955</v>
      </c>
      <c r="D251" s="66" t="s">
        <v>2780</v>
      </c>
      <c r="E251" s="66" t="s">
        <v>2781</v>
      </c>
      <c r="F251" s="68">
        <v>0.9</v>
      </c>
      <c r="G251" s="69" t="s">
        <v>2591</v>
      </c>
      <c r="H251" s="70" t="s">
        <v>2592</v>
      </c>
    </row>
    <row r="252" spans="1:8" ht="29.4" thickBot="1" x14ac:dyDescent="0.35">
      <c r="A252" s="65">
        <v>250</v>
      </c>
      <c r="B252" s="66" t="s">
        <v>2956</v>
      </c>
      <c r="C252" s="67" t="s">
        <v>2957</v>
      </c>
      <c r="D252" s="66" t="s">
        <v>2780</v>
      </c>
      <c r="E252" s="66" t="s">
        <v>2781</v>
      </c>
      <c r="F252" s="68">
        <v>0.8</v>
      </c>
      <c r="G252" s="69" t="s">
        <v>2591</v>
      </c>
      <c r="H252" s="70" t="s">
        <v>2592</v>
      </c>
    </row>
    <row r="253" spans="1:8" ht="29.4" thickBot="1" x14ac:dyDescent="0.35">
      <c r="A253" s="65">
        <v>251</v>
      </c>
      <c r="B253" s="66" t="s">
        <v>2885</v>
      </c>
      <c r="C253" s="67" t="s">
        <v>2630</v>
      </c>
      <c r="D253" s="66" t="s">
        <v>2780</v>
      </c>
      <c r="E253" s="66" t="s">
        <v>2781</v>
      </c>
      <c r="F253" s="68">
        <v>0.8</v>
      </c>
      <c r="G253" s="69" t="s">
        <v>2591</v>
      </c>
      <c r="H253" s="70" t="s">
        <v>2592</v>
      </c>
    </row>
    <row r="254" spans="1:8" ht="29.4" thickBot="1" x14ac:dyDescent="0.35">
      <c r="A254" s="65">
        <v>252</v>
      </c>
      <c r="B254" s="66" t="s">
        <v>2958</v>
      </c>
      <c r="C254" s="67" t="s">
        <v>2959</v>
      </c>
      <c r="D254" s="66" t="s">
        <v>2780</v>
      </c>
      <c r="E254" s="66" t="s">
        <v>2781</v>
      </c>
      <c r="F254" s="68">
        <v>1</v>
      </c>
      <c r="G254" s="69" t="s">
        <v>2591</v>
      </c>
      <c r="H254" s="70" t="s">
        <v>2592</v>
      </c>
    </row>
    <row r="255" spans="1:8" ht="29.4" thickBot="1" x14ac:dyDescent="0.35">
      <c r="A255" s="112">
        <v>253</v>
      </c>
      <c r="B255" s="66" t="s">
        <v>2738</v>
      </c>
      <c r="C255" s="67" t="s">
        <v>2960</v>
      </c>
      <c r="D255" s="66" t="s">
        <v>2780</v>
      </c>
      <c r="E255" s="66" t="s">
        <v>2781</v>
      </c>
      <c r="F255" s="68">
        <v>1.2</v>
      </c>
      <c r="G255" s="69" t="s">
        <v>2591</v>
      </c>
      <c r="H255" s="70" t="s">
        <v>2592</v>
      </c>
    </row>
    <row r="256" spans="1:8" ht="29.4" thickBot="1" x14ac:dyDescent="0.35">
      <c r="A256" s="65">
        <v>254</v>
      </c>
      <c r="B256" s="66" t="s">
        <v>2961</v>
      </c>
      <c r="C256" s="67" t="s">
        <v>2630</v>
      </c>
      <c r="D256" s="66" t="s">
        <v>2780</v>
      </c>
      <c r="E256" s="66" t="s">
        <v>2781</v>
      </c>
      <c r="F256" s="68">
        <v>1</v>
      </c>
      <c r="G256" s="69" t="s">
        <v>2591</v>
      </c>
      <c r="H256" s="70" t="s">
        <v>2592</v>
      </c>
    </row>
    <row r="257" spans="1:8" ht="29.4" thickBot="1" x14ac:dyDescent="0.35">
      <c r="A257" s="65">
        <v>255</v>
      </c>
      <c r="B257" s="66" t="s">
        <v>2962</v>
      </c>
      <c r="C257" s="67" t="s">
        <v>2920</v>
      </c>
      <c r="D257" s="66" t="s">
        <v>2780</v>
      </c>
      <c r="E257" s="66" t="s">
        <v>2781</v>
      </c>
      <c r="F257" s="68">
        <v>0.9</v>
      </c>
      <c r="G257" s="69" t="s">
        <v>2591</v>
      </c>
      <c r="H257" s="70" t="s">
        <v>2592</v>
      </c>
    </row>
    <row r="258" spans="1:8" ht="29.4" thickBot="1" x14ac:dyDescent="0.35">
      <c r="A258" s="65">
        <v>256</v>
      </c>
      <c r="B258" s="66" t="s">
        <v>2963</v>
      </c>
      <c r="C258" s="67" t="s">
        <v>2964</v>
      </c>
      <c r="D258" s="66" t="s">
        <v>2780</v>
      </c>
      <c r="E258" s="66" t="s">
        <v>2781</v>
      </c>
      <c r="F258" s="68">
        <v>0.9</v>
      </c>
      <c r="G258" s="69" t="s">
        <v>2591</v>
      </c>
      <c r="H258" s="70" t="s">
        <v>2592</v>
      </c>
    </row>
    <row r="259" spans="1:8" ht="29.4" thickBot="1" x14ac:dyDescent="0.35">
      <c r="A259" s="65">
        <v>257</v>
      </c>
      <c r="B259" s="66" t="s">
        <v>2965</v>
      </c>
      <c r="C259" s="67" t="s">
        <v>2966</v>
      </c>
      <c r="D259" s="66" t="s">
        <v>2780</v>
      </c>
      <c r="E259" s="66" t="s">
        <v>2781</v>
      </c>
      <c r="F259" s="68">
        <v>0.9</v>
      </c>
      <c r="G259" s="69" t="s">
        <v>2591</v>
      </c>
      <c r="H259" s="70" t="s">
        <v>2592</v>
      </c>
    </row>
    <row r="260" spans="1:8" ht="29.4" thickBot="1" x14ac:dyDescent="0.35">
      <c r="A260" s="65">
        <v>258</v>
      </c>
      <c r="B260" s="66" t="s">
        <v>2967</v>
      </c>
      <c r="C260" s="67" t="s">
        <v>2953</v>
      </c>
      <c r="D260" s="66" t="s">
        <v>2780</v>
      </c>
      <c r="E260" s="66" t="s">
        <v>2781</v>
      </c>
      <c r="F260" s="68">
        <v>1.2</v>
      </c>
      <c r="G260" s="69" t="s">
        <v>2591</v>
      </c>
      <c r="H260" s="70" t="s">
        <v>2592</v>
      </c>
    </row>
    <row r="261" spans="1:8" ht="29.4" thickBot="1" x14ac:dyDescent="0.35">
      <c r="A261" s="112">
        <v>259</v>
      </c>
      <c r="B261" s="66" t="s">
        <v>1658</v>
      </c>
      <c r="C261" s="67" t="s">
        <v>1724</v>
      </c>
      <c r="D261" s="66" t="s">
        <v>2780</v>
      </c>
      <c r="E261" s="66" t="s">
        <v>2781</v>
      </c>
      <c r="F261" s="68">
        <v>0.8</v>
      </c>
      <c r="G261" s="69" t="s">
        <v>2591</v>
      </c>
      <c r="H261" s="70" t="s">
        <v>2592</v>
      </c>
    </row>
    <row r="262" spans="1:8" ht="29.4" thickBot="1" x14ac:dyDescent="0.35">
      <c r="A262" s="65">
        <v>260</v>
      </c>
      <c r="B262" s="66" t="s">
        <v>2968</v>
      </c>
      <c r="C262" s="67" t="s">
        <v>2969</v>
      </c>
      <c r="D262" s="66" t="s">
        <v>2780</v>
      </c>
      <c r="E262" s="66" t="s">
        <v>2781</v>
      </c>
      <c r="F262" s="68">
        <v>1.1000000000000001</v>
      </c>
      <c r="G262" s="69" t="s">
        <v>2591</v>
      </c>
      <c r="H262" s="70" t="s">
        <v>2592</v>
      </c>
    </row>
    <row r="263" spans="1:8" ht="29.4" thickBot="1" x14ac:dyDescent="0.35">
      <c r="A263" s="65">
        <v>261</v>
      </c>
      <c r="B263" s="66" t="s">
        <v>2970</v>
      </c>
      <c r="C263" s="67" t="s">
        <v>2960</v>
      </c>
      <c r="D263" s="66" t="s">
        <v>2780</v>
      </c>
      <c r="E263" s="66" t="s">
        <v>2781</v>
      </c>
      <c r="F263" s="68">
        <v>1.3</v>
      </c>
      <c r="G263" s="69" t="s">
        <v>2591</v>
      </c>
      <c r="H263" s="70" t="s">
        <v>2592</v>
      </c>
    </row>
    <row r="264" spans="1:8" ht="29.4" thickBot="1" x14ac:dyDescent="0.35">
      <c r="A264" s="65">
        <v>262</v>
      </c>
      <c r="B264" s="66" t="s">
        <v>2971</v>
      </c>
      <c r="C264" s="67" t="s">
        <v>2735</v>
      </c>
      <c r="D264" s="66" t="s">
        <v>2780</v>
      </c>
      <c r="E264" s="66" t="s">
        <v>2781</v>
      </c>
      <c r="F264" s="68">
        <v>1</v>
      </c>
      <c r="G264" s="69" t="s">
        <v>2591</v>
      </c>
      <c r="H264" s="70" t="s">
        <v>2592</v>
      </c>
    </row>
    <row r="265" spans="1:8" ht="29.4" thickBot="1" x14ac:dyDescent="0.35">
      <c r="A265" s="65">
        <v>263</v>
      </c>
      <c r="B265" s="66" t="s">
        <v>2972</v>
      </c>
      <c r="C265" s="67" t="s">
        <v>2959</v>
      </c>
      <c r="D265" s="66" t="s">
        <v>2780</v>
      </c>
      <c r="E265" s="66" t="s">
        <v>2781</v>
      </c>
      <c r="F265" s="68">
        <v>0.9</v>
      </c>
      <c r="G265" s="69" t="s">
        <v>2591</v>
      </c>
      <c r="H265" s="70" t="s">
        <v>2592</v>
      </c>
    </row>
    <row r="266" spans="1:8" ht="29.4" thickBot="1" x14ac:dyDescent="0.35">
      <c r="A266" s="65">
        <v>264</v>
      </c>
      <c r="B266" s="66" t="s">
        <v>2973</v>
      </c>
      <c r="C266" s="67" t="s">
        <v>1683</v>
      </c>
      <c r="D266" s="66" t="s">
        <v>2780</v>
      </c>
      <c r="E266" s="66" t="s">
        <v>2781</v>
      </c>
      <c r="F266" s="68">
        <v>1.2</v>
      </c>
      <c r="G266" s="69" t="s">
        <v>2591</v>
      </c>
      <c r="H266" s="70" t="s">
        <v>2592</v>
      </c>
    </row>
    <row r="267" spans="1:8" ht="29.4" thickBot="1" x14ac:dyDescent="0.35">
      <c r="A267" s="112">
        <v>265</v>
      </c>
      <c r="B267" s="66" t="s">
        <v>2974</v>
      </c>
      <c r="C267" s="67" t="s">
        <v>2975</v>
      </c>
      <c r="D267" s="66" t="s">
        <v>2780</v>
      </c>
      <c r="E267" s="66" t="s">
        <v>2781</v>
      </c>
      <c r="F267" s="68">
        <v>1.2</v>
      </c>
      <c r="G267" s="69" t="s">
        <v>2591</v>
      </c>
      <c r="H267" s="70" t="s">
        <v>2592</v>
      </c>
    </row>
    <row r="268" spans="1:8" ht="29.4" thickBot="1" x14ac:dyDescent="0.35">
      <c r="A268" s="65">
        <v>266</v>
      </c>
      <c r="B268" s="66" t="s">
        <v>2961</v>
      </c>
      <c r="C268" s="67" t="s">
        <v>2976</v>
      </c>
      <c r="D268" s="66" t="s">
        <v>2780</v>
      </c>
      <c r="E268" s="66" t="s">
        <v>2781</v>
      </c>
      <c r="F268" s="68">
        <v>0.9</v>
      </c>
      <c r="G268" s="69" t="s">
        <v>2591</v>
      </c>
      <c r="H268" s="70" t="s">
        <v>2592</v>
      </c>
    </row>
    <row r="269" spans="1:8" ht="29.4" thickBot="1" x14ac:dyDescent="0.35">
      <c r="A269" s="65">
        <v>267</v>
      </c>
      <c r="B269" s="66" t="s">
        <v>2977</v>
      </c>
      <c r="C269" s="67" t="s">
        <v>2787</v>
      </c>
      <c r="D269" s="66" t="s">
        <v>2780</v>
      </c>
      <c r="E269" s="66" t="s">
        <v>2781</v>
      </c>
      <c r="F269" s="68">
        <v>1</v>
      </c>
      <c r="G269" s="69" t="s">
        <v>2591</v>
      </c>
      <c r="H269" s="70" t="s">
        <v>2592</v>
      </c>
    </row>
    <row r="270" spans="1:8" ht="15" thickBot="1" x14ac:dyDescent="0.35">
      <c r="A270" s="65">
        <v>268</v>
      </c>
      <c r="B270" s="66" t="s">
        <v>1691</v>
      </c>
      <c r="C270" s="67" t="s">
        <v>1669</v>
      </c>
      <c r="D270" s="66" t="s">
        <v>2718</v>
      </c>
      <c r="E270" s="66" t="s">
        <v>2719</v>
      </c>
      <c r="F270" s="68">
        <v>1</v>
      </c>
      <c r="G270" s="69" t="s">
        <v>2591</v>
      </c>
      <c r="H270" s="70" t="s">
        <v>2592</v>
      </c>
    </row>
    <row r="271" spans="1:8" s="71" customFormat="1" ht="15" thickBot="1" x14ac:dyDescent="0.35">
      <c r="A271" s="65">
        <v>269</v>
      </c>
      <c r="B271" s="66" t="s">
        <v>2978</v>
      </c>
      <c r="C271" s="67" t="s">
        <v>1798</v>
      </c>
      <c r="D271" s="66" t="s">
        <v>2718</v>
      </c>
      <c r="E271" s="66" t="s">
        <v>2719</v>
      </c>
      <c r="F271" s="68">
        <v>0.8</v>
      </c>
      <c r="G271" s="69" t="s">
        <v>2591</v>
      </c>
      <c r="H271" s="70" t="s">
        <v>2592</v>
      </c>
    </row>
    <row r="272" spans="1:8" ht="15" thickBot="1" x14ac:dyDescent="0.35">
      <c r="A272" s="65">
        <v>270</v>
      </c>
      <c r="B272" s="66" t="s">
        <v>1675</v>
      </c>
      <c r="C272" s="67" t="s">
        <v>2886</v>
      </c>
      <c r="D272" s="66" t="s">
        <v>2718</v>
      </c>
      <c r="E272" s="66" t="s">
        <v>2719</v>
      </c>
      <c r="F272" s="68">
        <v>0.95</v>
      </c>
      <c r="G272" s="69" t="s">
        <v>2591</v>
      </c>
      <c r="H272" s="70" t="s">
        <v>2592</v>
      </c>
    </row>
    <row r="273" spans="1:8" ht="15" thickBot="1" x14ac:dyDescent="0.35">
      <c r="A273" s="112">
        <v>271</v>
      </c>
      <c r="B273" s="66" t="s">
        <v>2979</v>
      </c>
      <c r="C273" s="67" t="s">
        <v>2980</v>
      </c>
      <c r="D273" s="66" t="s">
        <v>2718</v>
      </c>
      <c r="E273" s="66" t="s">
        <v>2719</v>
      </c>
      <c r="F273" s="68">
        <v>1</v>
      </c>
      <c r="G273" s="69" t="s">
        <v>2591</v>
      </c>
      <c r="H273" s="70" t="s">
        <v>2592</v>
      </c>
    </row>
    <row r="274" spans="1:8" ht="15" thickBot="1" x14ac:dyDescent="0.35">
      <c r="A274" s="65">
        <v>272</v>
      </c>
      <c r="B274" s="66" t="s">
        <v>2981</v>
      </c>
      <c r="C274" s="67" t="s">
        <v>2982</v>
      </c>
      <c r="D274" s="66" t="s">
        <v>2718</v>
      </c>
      <c r="E274" s="66" t="s">
        <v>2719</v>
      </c>
      <c r="F274" s="68">
        <v>0.75</v>
      </c>
      <c r="G274" s="69" t="s">
        <v>2591</v>
      </c>
      <c r="H274" s="70" t="s">
        <v>2592</v>
      </c>
    </row>
    <row r="275" spans="1:8" ht="15" thickBot="1" x14ac:dyDescent="0.35">
      <c r="A275" s="65">
        <v>273</v>
      </c>
      <c r="B275" s="66" t="s">
        <v>2749</v>
      </c>
      <c r="C275" s="67" t="s">
        <v>2587</v>
      </c>
      <c r="D275" s="66" t="s">
        <v>2718</v>
      </c>
      <c r="E275" s="66" t="s">
        <v>2719</v>
      </c>
      <c r="F275" s="68">
        <v>1</v>
      </c>
      <c r="G275" s="69" t="s">
        <v>2591</v>
      </c>
      <c r="H275" s="70" t="s">
        <v>2592</v>
      </c>
    </row>
    <row r="276" spans="1:8" ht="15" thickBot="1" x14ac:dyDescent="0.35">
      <c r="A276" s="65">
        <v>274</v>
      </c>
      <c r="B276" s="66" t="s">
        <v>2983</v>
      </c>
      <c r="C276" s="67" t="s">
        <v>2984</v>
      </c>
      <c r="D276" s="66" t="s">
        <v>2718</v>
      </c>
      <c r="E276" s="66" t="s">
        <v>2719</v>
      </c>
      <c r="F276" s="68">
        <v>1</v>
      </c>
      <c r="G276" s="69" t="s">
        <v>2591</v>
      </c>
      <c r="H276" s="70" t="s">
        <v>2592</v>
      </c>
    </row>
    <row r="277" spans="1:8" ht="15" thickBot="1" x14ac:dyDescent="0.35">
      <c r="A277" s="65">
        <v>275</v>
      </c>
      <c r="B277" s="66" t="s">
        <v>2985</v>
      </c>
      <c r="C277" s="67" t="s">
        <v>2810</v>
      </c>
      <c r="D277" s="66" t="s">
        <v>2718</v>
      </c>
      <c r="E277" s="66" t="s">
        <v>2719</v>
      </c>
      <c r="F277" s="68">
        <v>1.2</v>
      </c>
      <c r="G277" s="69" t="s">
        <v>2591</v>
      </c>
      <c r="H277" s="70" t="s">
        <v>2592</v>
      </c>
    </row>
    <row r="278" spans="1:8" ht="15" thickBot="1" x14ac:dyDescent="0.35">
      <c r="A278" s="65">
        <v>276</v>
      </c>
      <c r="B278" s="66" t="s">
        <v>2986</v>
      </c>
      <c r="C278" s="67" t="s">
        <v>2987</v>
      </c>
      <c r="D278" s="66" t="s">
        <v>2718</v>
      </c>
      <c r="E278" s="66" t="s">
        <v>2719</v>
      </c>
      <c r="F278" s="68">
        <v>1.2</v>
      </c>
      <c r="G278" s="69" t="s">
        <v>2591</v>
      </c>
      <c r="H278" s="70" t="s">
        <v>2592</v>
      </c>
    </row>
    <row r="279" spans="1:8" ht="15" thickBot="1" x14ac:dyDescent="0.35">
      <c r="A279" s="112">
        <v>277</v>
      </c>
      <c r="B279" s="66" t="s">
        <v>2988</v>
      </c>
      <c r="C279" s="67" t="s">
        <v>2798</v>
      </c>
      <c r="D279" s="66" t="s">
        <v>2718</v>
      </c>
      <c r="E279" s="66" t="s">
        <v>2719</v>
      </c>
      <c r="F279" s="68">
        <v>1.3</v>
      </c>
      <c r="G279" s="69" t="s">
        <v>2591</v>
      </c>
      <c r="H279" s="70" t="s">
        <v>2592</v>
      </c>
    </row>
    <row r="280" spans="1:8" ht="15" thickBot="1" x14ac:dyDescent="0.35">
      <c r="A280" s="65">
        <v>278</v>
      </c>
      <c r="B280" s="66" t="s">
        <v>2989</v>
      </c>
      <c r="C280" s="67" t="s">
        <v>2990</v>
      </c>
      <c r="D280" s="66" t="s">
        <v>2718</v>
      </c>
      <c r="E280" s="66" t="s">
        <v>2719</v>
      </c>
      <c r="F280" s="68">
        <v>0.75</v>
      </c>
      <c r="G280" s="69" t="s">
        <v>2591</v>
      </c>
      <c r="H280" s="70" t="s">
        <v>2592</v>
      </c>
    </row>
    <row r="281" spans="1:8" ht="15" thickBot="1" x14ac:dyDescent="0.35">
      <c r="A281" s="65">
        <v>279</v>
      </c>
      <c r="B281" s="66" t="s">
        <v>2610</v>
      </c>
      <c r="C281" s="67" t="s">
        <v>2986</v>
      </c>
      <c r="D281" s="66" t="s">
        <v>2718</v>
      </c>
      <c r="E281" s="66" t="s">
        <v>2719</v>
      </c>
      <c r="F281" s="68">
        <v>1.2</v>
      </c>
      <c r="G281" s="69" t="s">
        <v>2591</v>
      </c>
      <c r="H281" s="70" t="s">
        <v>2592</v>
      </c>
    </row>
    <row r="282" spans="1:8" ht="15" thickBot="1" x14ac:dyDescent="0.35">
      <c r="A282" s="65">
        <v>280</v>
      </c>
      <c r="B282" s="66" t="s">
        <v>2991</v>
      </c>
      <c r="C282" s="67" t="s">
        <v>2992</v>
      </c>
      <c r="D282" s="66" t="s">
        <v>2718</v>
      </c>
      <c r="E282" s="66" t="s">
        <v>2719</v>
      </c>
      <c r="F282" s="68">
        <v>1.1000000000000001</v>
      </c>
      <c r="G282" s="69" t="s">
        <v>2591</v>
      </c>
      <c r="H282" s="70" t="s">
        <v>2592</v>
      </c>
    </row>
    <row r="283" spans="1:8" ht="15" thickBot="1" x14ac:dyDescent="0.35">
      <c r="A283" s="65">
        <v>281</v>
      </c>
      <c r="B283" s="66" t="s">
        <v>1757</v>
      </c>
      <c r="C283" s="67" t="s">
        <v>2993</v>
      </c>
      <c r="D283" s="66" t="s">
        <v>2718</v>
      </c>
      <c r="E283" s="66" t="s">
        <v>2719</v>
      </c>
      <c r="F283" s="68">
        <v>0.8</v>
      </c>
      <c r="G283" s="69" t="s">
        <v>2591</v>
      </c>
      <c r="H283" s="70" t="s">
        <v>2592</v>
      </c>
    </row>
    <row r="284" spans="1:8" ht="15" thickBot="1" x14ac:dyDescent="0.35">
      <c r="A284" s="65">
        <v>282</v>
      </c>
      <c r="B284" s="66" t="s">
        <v>694</v>
      </c>
      <c r="C284" s="67" t="s">
        <v>2994</v>
      </c>
      <c r="D284" s="66" t="s">
        <v>2718</v>
      </c>
      <c r="E284" s="66" t="s">
        <v>2719</v>
      </c>
      <c r="F284" s="68">
        <v>1.2</v>
      </c>
      <c r="G284" s="69" t="s">
        <v>2591</v>
      </c>
      <c r="H284" s="70" t="s">
        <v>2592</v>
      </c>
    </row>
    <row r="285" spans="1:8" ht="15" thickBot="1" x14ac:dyDescent="0.35">
      <c r="A285" s="112">
        <v>283</v>
      </c>
      <c r="B285" s="66" t="s">
        <v>2995</v>
      </c>
      <c r="C285" s="67" t="s">
        <v>2996</v>
      </c>
      <c r="D285" s="66" t="s">
        <v>2718</v>
      </c>
      <c r="E285" s="66" t="s">
        <v>2719</v>
      </c>
      <c r="F285" s="68">
        <v>1</v>
      </c>
      <c r="G285" s="69" t="s">
        <v>2591</v>
      </c>
      <c r="H285" s="70" t="s">
        <v>2592</v>
      </c>
    </row>
    <row r="286" spans="1:8" ht="15" thickBot="1" x14ac:dyDescent="0.35">
      <c r="A286" s="65">
        <v>284</v>
      </c>
      <c r="B286" s="66" t="s">
        <v>1794</v>
      </c>
      <c r="C286" s="67" t="s">
        <v>2997</v>
      </c>
      <c r="D286" s="66" t="s">
        <v>2718</v>
      </c>
      <c r="E286" s="66" t="s">
        <v>2719</v>
      </c>
      <c r="F286" s="68">
        <v>1</v>
      </c>
      <c r="G286" s="69" t="s">
        <v>2591</v>
      </c>
      <c r="H286" s="70" t="s">
        <v>2592</v>
      </c>
    </row>
    <row r="287" spans="1:8" ht="15" thickBot="1" x14ac:dyDescent="0.35">
      <c r="A287" s="65">
        <v>285</v>
      </c>
      <c r="B287" s="66" t="s">
        <v>2998</v>
      </c>
      <c r="C287" s="67" t="s">
        <v>2886</v>
      </c>
      <c r="D287" s="66" t="s">
        <v>2718</v>
      </c>
      <c r="E287" s="66" t="s">
        <v>2719</v>
      </c>
      <c r="F287" s="68">
        <v>0.75</v>
      </c>
      <c r="G287" s="69" t="s">
        <v>2591</v>
      </c>
      <c r="H287" s="70" t="s">
        <v>2592</v>
      </c>
    </row>
    <row r="288" spans="1:8" ht="15" thickBot="1" x14ac:dyDescent="0.35">
      <c r="A288" s="65">
        <v>286</v>
      </c>
      <c r="B288" s="66" t="s">
        <v>2999</v>
      </c>
      <c r="C288" s="67" t="s">
        <v>3000</v>
      </c>
      <c r="D288" s="66" t="s">
        <v>2718</v>
      </c>
      <c r="E288" s="66" t="s">
        <v>2719</v>
      </c>
      <c r="F288" s="68">
        <v>1.1000000000000001</v>
      </c>
      <c r="G288" s="69" t="s">
        <v>2591</v>
      </c>
      <c r="H288" s="70" t="s">
        <v>2592</v>
      </c>
    </row>
    <row r="289" spans="1:8" ht="15" thickBot="1" x14ac:dyDescent="0.35">
      <c r="A289" s="65">
        <v>287</v>
      </c>
      <c r="B289" s="66" t="s">
        <v>3001</v>
      </c>
      <c r="C289" s="67" t="s">
        <v>2817</v>
      </c>
      <c r="D289" s="66" t="s">
        <v>2718</v>
      </c>
      <c r="E289" s="66" t="s">
        <v>2719</v>
      </c>
      <c r="F289" s="68">
        <v>1</v>
      </c>
      <c r="G289" s="69" t="s">
        <v>2591</v>
      </c>
      <c r="H289" s="70" t="s">
        <v>2592</v>
      </c>
    </row>
    <row r="290" spans="1:8" ht="15" thickBot="1" x14ac:dyDescent="0.35">
      <c r="A290" s="65">
        <v>288</v>
      </c>
      <c r="B290" s="66" t="s">
        <v>2959</v>
      </c>
      <c r="C290" s="67" t="s">
        <v>3002</v>
      </c>
      <c r="D290" s="66" t="s">
        <v>2718</v>
      </c>
      <c r="E290" s="66" t="s">
        <v>2719</v>
      </c>
      <c r="F290" s="68">
        <v>0.8</v>
      </c>
      <c r="G290" s="69" t="s">
        <v>2591</v>
      </c>
      <c r="H290" s="70" t="s">
        <v>2592</v>
      </c>
    </row>
    <row r="291" spans="1:8" ht="15" thickBot="1" x14ac:dyDescent="0.35">
      <c r="A291" s="112">
        <v>289</v>
      </c>
      <c r="B291" s="66" t="s">
        <v>2639</v>
      </c>
      <c r="C291" s="67" t="s">
        <v>3003</v>
      </c>
      <c r="D291" s="66" t="s">
        <v>2718</v>
      </c>
      <c r="E291" s="66" t="s">
        <v>2719</v>
      </c>
      <c r="F291" s="68">
        <v>0.95</v>
      </c>
      <c r="G291" s="69" t="s">
        <v>2591</v>
      </c>
      <c r="H291" s="70" t="s">
        <v>2592</v>
      </c>
    </row>
    <row r="292" spans="1:8" ht="15" thickBot="1" x14ac:dyDescent="0.35">
      <c r="A292" s="65">
        <v>290</v>
      </c>
      <c r="B292" s="66" t="s">
        <v>2698</v>
      </c>
      <c r="C292" s="67" t="s">
        <v>2817</v>
      </c>
      <c r="D292" s="66" t="s">
        <v>2718</v>
      </c>
      <c r="E292" s="66" t="s">
        <v>2719</v>
      </c>
      <c r="F292" s="68">
        <v>1</v>
      </c>
      <c r="G292" s="69" t="s">
        <v>2591</v>
      </c>
      <c r="H292" s="70" t="s">
        <v>2592</v>
      </c>
    </row>
    <row r="293" spans="1:8" ht="15" customHeight="1" thickBot="1" x14ac:dyDescent="0.35">
      <c r="A293" s="65">
        <v>291</v>
      </c>
      <c r="B293" s="66" t="s">
        <v>1816</v>
      </c>
      <c r="C293" s="67" t="s">
        <v>3004</v>
      </c>
      <c r="D293" s="66" t="s">
        <v>2718</v>
      </c>
      <c r="E293" s="66" t="s">
        <v>2719</v>
      </c>
      <c r="F293" s="68">
        <v>0.9</v>
      </c>
      <c r="G293" s="69" t="s">
        <v>2591</v>
      </c>
      <c r="H293" s="70" t="s">
        <v>2592</v>
      </c>
    </row>
    <row r="294" spans="1:8" ht="15" thickBot="1" x14ac:dyDescent="0.35">
      <c r="A294" s="65">
        <v>292</v>
      </c>
      <c r="B294" s="66" t="s">
        <v>2751</v>
      </c>
      <c r="C294" s="67" t="s">
        <v>2640</v>
      </c>
      <c r="D294" s="66" t="s">
        <v>2718</v>
      </c>
      <c r="E294" s="66" t="s">
        <v>2719</v>
      </c>
      <c r="F294" s="68">
        <v>0.75</v>
      </c>
      <c r="G294" s="69" t="s">
        <v>2591</v>
      </c>
      <c r="H294" s="70" t="s">
        <v>2592</v>
      </c>
    </row>
    <row r="295" spans="1:8" ht="15" thickBot="1" x14ac:dyDescent="0.35">
      <c r="A295" s="65">
        <v>293</v>
      </c>
      <c r="B295" s="66" t="s">
        <v>3005</v>
      </c>
      <c r="C295" s="67" t="s">
        <v>3006</v>
      </c>
      <c r="D295" s="66" t="s">
        <v>2718</v>
      </c>
      <c r="E295" s="66" t="s">
        <v>2719</v>
      </c>
      <c r="F295" s="68">
        <v>1</v>
      </c>
      <c r="G295" s="69" t="s">
        <v>2591</v>
      </c>
      <c r="H295" s="70" t="s">
        <v>2592</v>
      </c>
    </row>
    <row r="296" spans="1:8" ht="15.6" customHeight="1" thickBot="1" x14ac:dyDescent="0.35">
      <c r="A296" s="65">
        <v>294</v>
      </c>
      <c r="B296" s="66" t="s">
        <v>3007</v>
      </c>
      <c r="C296" s="67" t="s">
        <v>2634</v>
      </c>
      <c r="D296" s="66" t="s">
        <v>2718</v>
      </c>
      <c r="E296" s="66" t="s">
        <v>2719</v>
      </c>
      <c r="F296" s="68">
        <v>1</v>
      </c>
      <c r="G296" s="69" t="s">
        <v>2591</v>
      </c>
      <c r="H296" s="70" t="s">
        <v>2592</v>
      </c>
    </row>
    <row r="297" spans="1:8" ht="15" thickBot="1" x14ac:dyDescent="0.35">
      <c r="A297" s="112">
        <v>295</v>
      </c>
      <c r="B297" s="66" t="s">
        <v>3008</v>
      </c>
      <c r="C297" s="67" t="s">
        <v>3009</v>
      </c>
      <c r="D297" s="66" t="s">
        <v>2718</v>
      </c>
      <c r="E297" s="66" t="s">
        <v>2719</v>
      </c>
      <c r="F297" s="68">
        <v>1.2</v>
      </c>
      <c r="G297" s="69" t="s">
        <v>2591</v>
      </c>
      <c r="H297" s="70" t="s">
        <v>2592</v>
      </c>
    </row>
    <row r="298" spans="1:8" ht="15" thickBot="1" x14ac:dyDescent="0.35">
      <c r="A298" s="65">
        <v>296</v>
      </c>
      <c r="B298" s="66" t="s">
        <v>3010</v>
      </c>
      <c r="C298" s="67" t="s">
        <v>3011</v>
      </c>
      <c r="D298" s="66" t="s">
        <v>2718</v>
      </c>
      <c r="E298" s="66" t="s">
        <v>2719</v>
      </c>
      <c r="F298" s="68">
        <v>1.2</v>
      </c>
      <c r="G298" s="69" t="s">
        <v>2591</v>
      </c>
      <c r="H298" s="70" t="s">
        <v>2592</v>
      </c>
    </row>
    <row r="299" spans="1:8" ht="15" thickBot="1" x14ac:dyDescent="0.35">
      <c r="A299" s="65">
        <v>297</v>
      </c>
      <c r="B299" s="66" t="s">
        <v>2751</v>
      </c>
      <c r="C299" s="67" t="s">
        <v>3012</v>
      </c>
      <c r="D299" s="66" t="s">
        <v>2718</v>
      </c>
      <c r="E299" s="66" t="s">
        <v>2719</v>
      </c>
      <c r="F299" s="68">
        <v>1.3</v>
      </c>
      <c r="G299" s="69" t="s">
        <v>2591</v>
      </c>
      <c r="H299" s="70" t="s">
        <v>2592</v>
      </c>
    </row>
    <row r="300" spans="1:8" ht="15" thickBot="1" x14ac:dyDescent="0.35">
      <c r="A300" s="65">
        <v>298</v>
      </c>
      <c r="B300" s="66" t="s">
        <v>3013</v>
      </c>
      <c r="C300" s="67" t="s">
        <v>3014</v>
      </c>
      <c r="D300" s="66" t="s">
        <v>2718</v>
      </c>
      <c r="E300" s="66" t="s">
        <v>2719</v>
      </c>
      <c r="F300" s="68">
        <v>1.2</v>
      </c>
      <c r="G300" s="69" t="s">
        <v>2591</v>
      </c>
      <c r="H300" s="70" t="s">
        <v>2592</v>
      </c>
    </row>
    <row r="301" spans="1:8" ht="15" thickBot="1" x14ac:dyDescent="0.35">
      <c r="A301" s="65">
        <v>299</v>
      </c>
      <c r="B301" s="66" t="s">
        <v>3015</v>
      </c>
      <c r="C301" s="67" t="s">
        <v>2621</v>
      </c>
      <c r="D301" s="66" t="s">
        <v>2718</v>
      </c>
      <c r="E301" s="66" t="s">
        <v>2719</v>
      </c>
      <c r="F301" s="68">
        <v>1.1000000000000001</v>
      </c>
      <c r="G301" s="69" t="s">
        <v>2591</v>
      </c>
      <c r="H301" s="70" t="s">
        <v>2592</v>
      </c>
    </row>
    <row r="302" spans="1:8" ht="15" thickBot="1" x14ac:dyDescent="0.35">
      <c r="A302" s="65">
        <v>300</v>
      </c>
      <c r="B302" s="66" t="s">
        <v>3016</v>
      </c>
      <c r="C302" s="67" t="s">
        <v>2698</v>
      </c>
      <c r="D302" s="66" t="s">
        <v>2718</v>
      </c>
      <c r="E302" s="66" t="s">
        <v>2719</v>
      </c>
      <c r="F302" s="68">
        <v>1.2</v>
      </c>
      <c r="G302" s="69" t="s">
        <v>2591</v>
      </c>
      <c r="H302" s="70" t="s">
        <v>2592</v>
      </c>
    </row>
    <row r="303" spans="1:8" ht="15" thickBot="1" x14ac:dyDescent="0.35">
      <c r="A303" s="112">
        <v>301</v>
      </c>
      <c r="B303" s="66" t="s">
        <v>3017</v>
      </c>
      <c r="C303" s="67" t="s">
        <v>3018</v>
      </c>
      <c r="D303" s="66" t="s">
        <v>2718</v>
      </c>
      <c r="E303" s="66" t="s">
        <v>2719</v>
      </c>
      <c r="F303" s="68">
        <v>1</v>
      </c>
      <c r="G303" s="69" t="s">
        <v>2591</v>
      </c>
      <c r="H303" s="70" t="s">
        <v>2592</v>
      </c>
    </row>
    <row r="304" spans="1:8" ht="15" thickBot="1" x14ac:dyDescent="0.35">
      <c r="A304" s="65">
        <v>302</v>
      </c>
      <c r="B304" s="66" t="s">
        <v>3019</v>
      </c>
      <c r="C304" s="67" t="s">
        <v>3004</v>
      </c>
      <c r="D304" s="66" t="s">
        <v>2718</v>
      </c>
      <c r="E304" s="66" t="s">
        <v>2719</v>
      </c>
      <c r="F304" s="68">
        <v>1</v>
      </c>
      <c r="G304" s="69" t="s">
        <v>2591</v>
      </c>
      <c r="H304" s="70" t="s">
        <v>2592</v>
      </c>
    </row>
    <row r="305" spans="1:8" ht="15" thickBot="1" x14ac:dyDescent="0.35">
      <c r="A305" s="65">
        <v>303</v>
      </c>
      <c r="B305" s="66" t="s">
        <v>3020</v>
      </c>
      <c r="C305" s="67" t="s">
        <v>3021</v>
      </c>
      <c r="D305" s="66" t="s">
        <v>2718</v>
      </c>
      <c r="E305" s="66" t="s">
        <v>2719</v>
      </c>
      <c r="F305" s="68">
        <v>1.1000000000000001</v>
      </c>
      <c r="G305" s="69" t="s">
        <v>2591</v>
      </c>
      <c r="H305" s="70" t="s">
        <v>2592</v>
      </c>
    </row>
    <row r="306" spans="1:8" ht="15" thickBot="1" x14ac:dyDescent="0.35">
      <c r="A306" s="65">
        <v>304</v>
      </c>
      <c r="B306" s="66" t="s">
        <v>2712</v>
      </c>
      <c r="C306" s="67" t="s">
        <v>2882</v>
      </c>
      <c r="D306" s="66" t="s">
        <v>3022</v>
      </c>
      <c r="E306" s="66" t="s">
        <v>3023</v>
      </c>
      <c r="F306" s="68">
        <v>1</v>
      </c>
      <c r="G306" s="69" t="s">
        <v>2591</v>
      </c>
      <c r="H306" s="70" t="s">
        <v>2592</v>
      </c>
    </row>
    <row r="307" spans="1:8" ht="15" thickBot="1" x14ac:dyDescent="0.35">
      <c r="A307" s="65">
        <v>305</v>
      </c>
      <c r="B307" s="66" t="s">
        <v>3024</v>
      </c>
      <c r="C307" s="67" t="s">
        <v>3025</v>
      </c>
      <c r="D307" s="66" t="s">
        <v>3022</v>
      </c>
      <c r="E307" s="66" t="s">
        <v>3023</v>
      </c>
      <c r="F307" s="68">
        <v>0.8</v>
      </c>
      <c r="G307" s="69" t="s">
        <v>2591</v>
      </c>
      <c r="H307" s="70" t="s">
        <v>2592</v>
      </c>
    </row>
    <row r="308" spans="1:8" ht="15" thickBot="1" x14ac:dyDescent="0.35">
      <c r="A308" s="65">
        <v>306</v>
      </c>
      <c r="B308" s="66" t="s">
        <v>3026</v>
      </c>
      <c r="C308" s="67" t="s">
        <v>2749</v>
      </c>
      <c r="D308" s="66" t="s">
        <v>3022</v>
      </c>
      <c r="E308" s="66" t="s">
        <v>3023</v>
      </c>
      <c r="F308" s="68">
        <v>0.95</v>
      </c>
      <c r="G308" s="69" t="s">
        <v>2591</v>
      </c>
      <c r="H308" s="70" t="s">
        <v>2592</v>
      </c>
    </row>
    <row r="309" spans="1:8" ht="15" thickBot="1" x14ac:dyDescent="0.35">
      <c r="A309" s="112">
        <v>307</v>
      </c>
      <c r="B309" s="66" t="s">
        <v>3027</v>
      </c>
      <c r="C309" s="67" t="s">
        <v>3028</v>
      </c>
      <c r="D309" s="66" t="s">
        <v>3022</v>
      </c>
      <c r="E309" s="66" t="s">
        <v>3023</v>
      </c>
      <c r="F309" s="68">
        <v>1</v>
      </c>
      <c r="G309" s="69" t="s">
        <v>2591</v>
      </c>
      <c r="H309" s="70" t="s">
        <v>2592</v>
      </c>
    </row>
    <row r="310" spans="1:8" ht="15" thickBot="1" x14ac:dyDescent="0.35">
      <c r="A310" s="65">
        <v>308</v>
      </c>
      <c r="B310" s="66" t="s">
        <v>3029</v>
      </c>
      <c r="C310" s="67" t="s">
        <v>3030</v>
      </c>
      <c r="D310" s="66" t="s">
        <v>3022</v>
      </c>
      <c r="E310" s="66" t="s">
        <v>3023</v>
      </c>
      <c r="F310" s="68">
        <v>0.9</v>
      </c>
      <c r="G310" s="69" t="s">
        <v>2591</v>
      </c>
      <c r="H310" s="70" t="s">
        <v>2592</v>
      </c>
    </row>
    <row r="311" spans="1:8" ht="15" thickBot="1" x14ac:dyDescent="0.35">
      <c r="A311" s="65">
        <v>309</v>
      </c>
      <c r="B311" s="66" t="s">
        <v>2838</v>
      </c>
      <c r="C311" s="67" t="s">
        <v>2621</v>
      </c>
      <c r="D311" s="66" t="s">
        <v>3022</v>
      </c>
      <c r="E311" s="66" t="s">
        <v>3023</v>
      </c>
      <c r="F311" s="68">
        <v>0.75</v>
      </c>
      <c r="G311" s="69" t="s">
        <v>2591</v>
      </c>
      <c r="H311" s="70" t="s">
        <v>2592</v>
      </c>
    </row>
    <row r="312" spans="1:8" ht="15" thickBot="1" x14ac:dyDescent="0.35">
      <c r="A312" s="65">
        <v>310</v>
      </c>
      <c r="B312" s="66" t="s">
        <v>3031</v>
      </c>
      <c r="C312" s="67" t="s">
        <v>2751</v>
      </c>
      <c r="D312" s="66" t="s">
        <v>3022</v>
      </c>
      <c r="E312" s="66" t="s">
        <v>3023</v>
      </c>
      <c r="F312" s="68">
        <v>1</v>
      </c>
      <c r="G312" s="69" t="s">
        <v>2591</v>
      </c>
      <c r="H312" s="70" t="s">
        <v>2592</v>
      </c>
    </row>
    <row r="313" spans="1:8" ht="15" thickBot="1" x14ac:dyDescent="0.35">
      <c r="A313" s="65">
        <v>311</v>
      </c>
      <c r="B313" s="66" t="s">
        <v>3032</v>
      </c>
      <c r="C313" s="67" t="s">
        <v>2751</v>
      </c>
      <c r="D313" s="66" t="s">
        <v>3022</v>
      </c>
      <c r="E313" s="66" t="s">
        <v>3023</v>
      </c>
      <c r="F313" s="68">
        <v>1</v>
      </c>
      <c r="G313" s="69" t="s">
        <v>2591</v>
      </c>
      <c r="H313" s="70" t="s">
        <v>2592</v>
      </c>
    </row>
    <row r="314" spans="1:8" ht="15" thickBot="1" x14ac:dyDescent="0.35">
      <c r="A314" s="65">
        <v>312</v>
      </c>
      <c r="B314" s="66" t="s">
        <v>1735</v>
      </c>
      <c r="C314" s="67" t="s">
        <v>3033</v>
      </c>
      <c r="D314" s="66" t="s">
        <v>3022</v>
      </c>
      <c r="E314" s="66" t="s">
        <v>3023</v>
      </c>
      <c r="F314" s="68">
        <v>1.2</v>
      </c>
      <c r="G314" s="69" t="s">
        <v>2591</v>
      </c>
      <c r="H314" s="70" t="s">
        <v>2592</v>
      </c>
    </row>
    <row r="315" spans="1:8" ht="15" thickBot="1" x14ac:dyDescent="0.35">
      <c r="A315" s="112">
        <v>313</v>
      </c>
      <c r="B315" s="66" t="s">
        <v>3034</v>
      </c>
      <c r="C315" s="67" t="s">
        <v>3035</v>
      </c>
      <c r="D315" s="66" t="s">
        <v>3022</v>
      </c>
      <c r="E315" s="66" t="s">
        <v>3023</v>
      </c>
      <c r="F315" s="68">
        <v>1.2</v>
      </c>
      <c r="G315" s="69" t="s">
        <v>2591</v>
      </c>
      <c r="H315" s="70" t="s">
        <v>2592</v>
      </c>
    </row>
    <row r="316" spans="1:8" ht="15" thickBot="1" x14ac:dyDescent="0.35">
      <c r="A316" s="65">
        <v>314</v>
      </c>
      <c r="B316" s="66" t="s">
        <v>2715</v>
      </c>
      <c r="C316" s="67" t="s">
        <v>2751</v>
      </c>
      <c r="D316" s="66" t="s">
        <v>3022</v>
      </c>
      <c r="E316" s="66" t="s">
        <v>3023</v>
      </c>
      <c r="F316" s="68">
        <v>1.3</v>
      </c>
      <c r="G316" s="69" t="s">
        <v>2591</v>
      </c>
      <c r="H316" s="70" t="s">
        <v>2592</v>
      </c>
    </row>
    <row r="317" spans="1:8" ht="15" thickBot="1" x14ac:dyDescent="0.35">
      <c r="A317" s="65">
        <v>315</v>
      </c>
      <c r="B317" s="66" t="s">
        <v>2732</v>
      </c>
      <c r="C317" s="67" t="s">
        <v>3036</v>
      </c>
      <c r="D317" s="66" t="s">
        <v>3022</v>
      </c>
      <c r="E317" s="66" t="s">
        <v>3023</v>
      </c>
      <c r="F317" s="68">
        <v>0.75</v>
      </c>
      <c r="G317" s="69" t="s">
        <v>2591</v>
      </c>
      <c r="H317" s="70" t="s">
        <v>2592</v>
      </c>
    </row>
    <row r="318" spans="1:8" ht="15" thickBot="1" x14ac:dyDescent="0.35">
      <c r="A318" s="65">
        <v>316</v>
      </c>
      <c r="B318" s="66" t="s">
        <v>3037</v>
      </c>
      <c r="C318" s="67" t="s">
        <v>2798</v>
      </c>
      <c r="D318" s="66" t="s">
        <v>3022</v>
      </c>
      <c r="E318" s="66" t="s">
        <v>3023</v>
      </c>
      <c r="F318" s="68">
        <v>1.2</v>
      </c>
      <c r="G318" s="69" t="s">
        <v>2591</v>
      </c>
      <c r="H318" s="70" t="s">
        <v>2592</v>
      </c>
    </row>
    <row r="319" spans="1:8" ht="15" thickBot="1" x14ac:dyDescent="0.35">
      <c r="A319" s="65">
        <v>317</v>
      </c>
      <c r="B319" s="66" t="s">
        <v>3038</v>
      </c>
      <c r="C319" s="67" t="s">
        <v>3039</v>
      </c>
      <c r="D319" s="66" t="s">
        <v>3022</v>
      </c>
      <c r="E319" s="66" t="s">
        <v>3023</v>
      </c>
      <c r="F319" s="68">
        <v>1.1000000000000001</v>
      </c>
      <c r="G319" s="69" t="s">
        <v>2591</v>
      </c>
      <c r="H319" s="70" t="s">
        <v>2592</v>
      </c>
    </row>
    <row r="320" spans="1:8" ht="15" thickBot="1" x14ac:dyDescent="0.35">
      <c r="A320" s="65">
        <v>318</v>
      </c>
      <c r="B320" s="66" t="s">
        <v>3040</v>
      </c>
      <c r="C320" s="67" t="s">
        <v>3041</v>
      </c>
      <c r="D320" s="66" t="s">
        <v>3022</v>
      </c>
      <c r="E320" s="66" t="s">
        <v>3023</v>
      </c>
      <c r="F320" s="68">
        <v>0.8</v>
      </c>
      <c r="G320" s="69" t="s">
        <v>2591</v>
      </c>
      <c r="H320" s="70" t="s">
        <v>2592</v>
      </c>
    </row>
    <row r="321" spans="1:8" ht="15" thickBot="1" x14ac:dyDescent="0.35">
      <c r="A321" s="112">
        <v>319</v>
      </c>
      <c r="B321" s="66" t="s">
        <v>3042</v>
      </c>
      <c r="C321" s="67" t="s">
        <v>2793</v>
      </c>
      <c r="D321" s="66" t="s">
        <v>3022</v>
      </c>
      <c r="E321" s="66" t="s">
        <v>3023</v>
      </c>
      <c r="F321" s="68">
        <v>1.2</v>
      </c>
      <c r="G321" s="69" t="s">
        <v>2591</v>
      </c>
      <c r="H321" s="70" t="s">
        <v>2592</v>
      </c>
    </row>
    <row r="322" spans="1:8" ht="15" thickBot="1" x14ac:dyDescent="0.35">
      <c r="A322" s="65">
        <v>320</v>
      </c>
      <c r="B322" s="66" t="s">
        <v>3043</v>
      </c>
      <c r="C322" s="67" t="s">
        <v>3044</v>
      </c>
      <c r="D322" s="66" t="s">
        <v>3022</v>
      </c>
      <c r="E322" s="66" t="s">
        <v>3023</v>
      </c>
      <c r="F322" s="68">
        <v>1</v>
      </c>
      <c r="G322" s="69" t="s">
        <v>2591</v>
      </c>
      <c r="H322" s="70" t="s">
        <v>2592</v>
      </c>
    </row>
    <row r="323" spans="1:8" ht="15" thickBot="1" x14ac:dyDescent="0.35">
      <c r="A323" s="65">
        <v>321</v>
      </c>
      <c r="B323" s="66" t="s">
        <v>3045</v>
      </c>
      <c r="C323" s="67" t="s">
        <v>3046</v>
      </c>
      <c r="D323" s="66" t="s">
        <v>3022</v>
      </c>
      <c r="E323" s="66" t="s">
        <v>3023</v>
      </c>
      <c r="F323" s="68">
        <v>1</v>
      </c>
      <c r="G323" s="69" t="s">
        <v>2591</v>
      </c>
      <c r="H323" s="70" t="s">
        <v>2592</v>
      </c>
    </row>
    <row r="324" spans="1:8" ht="15" thickBot="1" x14ac:dyDescent="0.35">
      <c r="A324" s="65">
        <v>322</v>
      </c>
      <c r="B324" s="66" t="s">
        <v>3047</v>
      </c>
      <c r="C324" s="67" t="s">
        <v>3048</v>
      </c>
      <c r="D324" s="66" t="s">
        <v>3022</v>
      </c>
      <c r="E324" s="66" t="s">
        <v>3023</v>
      </c>
      <c r="F324" s="68">
        <v>0.75</v>
      </c>
      <c r="G324" s="69" t="s">
        <v>2591</v>
      </c>
      <c r="H324" s="70" t="s">
        <v>2592</v>
      </c>
    </row>
    <row r="325" spans="1:8" ht="15" thickBot="1" x14ac:dyDescent="0.35">
      <c r="A325" s="65">
        <v>323</v>
      </c>
      <c r="B325" s="66" t="s">
        <v>3049</v>
      </c>
      <c r="C325" s="67" t="s">
        <v>3050</v>
      </c>
      <c r="D325" s="66" t="s">
        <v>3022</v>
      </c>
      <c r="E325" s="66" t="s">
        <v>3023</v>
      </c>
      <c r="F325" s="68">
        <v>1.1000000000000001</v>
      </c>
      <c r="G325" s="69" t="s">
        <v>2591</v>
      </c>
      <c r="H325" s="70" t="s">
        <v>2592</v>
      </c>
    </row>
    <row r="326" spans="1:8" ht="15" thickBot="1" x14ac:dyDescent="0.35">
      <c r="A326" s="65">
        <v>324</v>
      </c>
      <c r="B326" s="66" t="s">
        <v>3051</v>
      </c>
      <c r="C326" s="67" t="s">
        <v>3052</v>
      </c>
      <c r="D326" s="66" t="s">
        <v>3022</v>
      </c>
      <c r="E326" s="66" t="s">
        <v>3023</v>
      </c>
      <c r="F326" s="68">
        <v>1</v>
      </c>
      <c r="G326" s="69" t="s">
        <v>2591</v>
      </c>
      <c r="H326" s="70" t="s">
        <v>2592</v>
      </c>
    </row>
    <row r="327" spans="1:8" ht="15" thickBot="1" x14ac:dyDescent="0.35">
      <c r="A327" s="112">
        <v>325</v>
      </c>
      <c r="B327" s="66" t="s">
        <v>3053</v>
      </c>
      <c r="C327" s="67" t="s">
        <v>3054</v>
      </c>
      <c r="D327" s="66" t="s">
        <v>3022</v>
      </c>
      <c r="E327" s="66" t="s">
        <v>3023</v>
      </c>
      <c r="F327" s="68">
        <v>0.8</v>
      </c>
      <c r="G327" s="69" t="s">
        <v>2591</v>
      </c>
      <c r="H327" s="70" t="s">
        <v>2592</v>
      </c>
    </row>
    <row r="328" spans="1:8" ht="15" thickBot="1" x14ac:dyDescent="0.35">
      <c r="A328" s="65">
        <v>326</v>
      </c>
      <c r="B328" s="66" t="s">
        <v>3055</v>
      </c>
      <c r="C328" s="67" t="s">
        <v>3056</v>
      </c>
      <c r="D328" s="66" t="s">
        <v>3022</v>
      </c>
      <c r="E328" s="66" t="s">
        <v>3023</v>
      </c>
      <c r="F328" s="68">
        <v>0.95</v>
      </c>
      <c r="G328" s="69" t="s">
        <v>2591</v>
      </c>
      <c r="H328" s="70" t="s">
        <v>2592</v>
      </c>
    </row>
    <row r="329" spans="1:8" ht="15" thickBot="1" x14ac:dyDescent="0.35">
      <c r="A329" s="65">
        <v>327</v>
      </c>
      <c r="B329" s="66" t="s">
        <v>3057</v>
      </c>
      <c r="C329" s="67" t="s">
        <v>2713</v>
      </c>
      <c r="D329" s="66" t="s">
        <v>3022</v>
      </c>
      <c r="E329" s="66" t="s">
        <v>3023</v>
      </c>
      <c r="F329" s="68">
        <v>1</v>
      </c>
      <c r="G329" s="69" t="s">
        <v>2591</v>
      </c>
      <c r="H329" s="70" t="s">
        <v>2592</v>
      </c>
    </row>
    <row r="330" spans="1:8" ht="15" thickBot="1" x14ac:dyDescent="0.35">
      <c r="A330" s="65">
        <v>328</v>
      </c>
      <c r="B330" s="66" t="s">
        <v>3058</v>
      </c>
      <c r="C330" s="67" t="s">
        <v>3059</v>
      </c>
      <c r="D330" s="66" t="s">
        <v>3022</v>
      </c>
      <c r="E330" s="66" t="s">
        <v>3023</v>
      </c>
      <c r="F330" s="68">
        <v>0.9</v>
      </c>
      <c r="G330" s="69" t="s">
        <v>2591</v>
      </c>
      <c r="H330" s="70" t="s">
        <v>2592</v>
      </c>
    </row>
    <row r="331" spans="1:8" ht="15" thickBot="1" x14ac:dyDescent="0.35">
      <c r="A331" s="65">
        <v>329</v>
      </c>
      <c r="B331" s="66" t="s">
        <v>3060</v>
      </c>
      <c r="C331" s="67" t="s">
        <v>2731</v>
      </c>
      <c r="D331" s="66" t="s">
        <v>3022</v>
      </c>
      <c r="E331" s="66" t="s">
        <v>3023</v>
      </c>
      <c r="F331" s="68">
        <v>0.75</v>
      </c>
      <c r="G331" s="69" t="s">
        <v>2591</v>
      </c>
      <c r="H331" s="70" t="s">
        <v>2592</v>
      </c>
    </row>
    <row r="332" spans="1:8" ht="15" thickBot="1" x14ac:dyDescent="0.35">
      <c r="A332" s="65">
        <v>330</v>
      </c>
      <c r="B332" s="66" t="s">
        <v>3061</v>
      </c>
      <c r="C332" s="67" t="s">
        <v>2615</v>
      </c>
      <c r="D332" s="66" t="s">
        <v>3022</v>
      </c>
      <c r="E332" s="66" t="s">
        <v>3023</v>
      </c>
      <c r="F332" s="68">
        <v>1</v>
      </c>
      <c r="G332" s="69" t="s">
        <v>2591</v>
      </c>
      <c r="H332" s="70" t="s">
        <v>2592</v>
      </c>
    </row>
    <row r="333" spans="1:8" ht="15" thickBot="1" x14ac:dyDescent="0.35">
      <c r="A333" s="112">
        <v>331</v>
      </c>
      <c r="B333" s="66" t="s">
        <v>3062</v>
      </c>
      <c r="C333" s="67" t="s">
        <v>2635</v>
      </c>
      <c r="D333" s="66" t="s">
        <v>3022</v>
      </c>
      <c r="E333" s="66" t="s">
        <v>3023</v>
      </c>
      <c r="F333" s="68">
        <v>1</v>
      </c>
      <c r="G333" s="69" t="s">
        <v>2591</v>
      </c>
      <c r="H333" s="70" t="s">
        <v>2592</v>
      </c>
    </row>
    <row r="334" spans="1:8" ht="15" thickBot="1" x14ac:dyDescent="0.35">
      <c r="A334" s="65">
        <v>332</v>
      </c>
      <c r="B334" s="66" t="s">
        <v>3063</v>
      </c>
      <c r="C334" s="67" t="s">
        <v>3064</v>
      </c>
      <c r="D334" s="66" t="s">
        <v>3022</v>
      </c>
      <c r="E334" s="66" t="s">
        <v>3023</v>
      </c>
      <c r="F334" s="68">
        <v>1.2</v>
      </c>
      <c r="G334" s="69" t="s">
        <v>2591</v>
      </c>
      <c r="H334" s="70" t="s">
        <v>2592</v>
      </c>
    </row>
    <row r="335" spans="1:8" ht="15" thickBot="1" x14ac:dyDescent="0.35">
      <c r="A335" s="65">
        <v>333</v>
      </c>
      <c r="B335" s="66" t="s">
        <v>3065</v>
      </c>
      <c r="C335" s="67" t="s">
        <v>3064</v>
      </c>
      <c r="D335" s="66" t="s">
        <v>3022</v>
      </c>
      <c r="E335" s="66" t="s">
        <v>3023</v>
      </c>
      <c r="F335" s="68">
        <v>1.2</v>
      </c>
      <c r="G335" s="69" t="s">
        <v>2591</v>
      </c>
      <c r="H335" s="70" t="s">
        <v>2592</v>
      </c>
    </row>
    <row r="336" spans="1:8" ht="15" thickBot="1" x14ac:dyDescent="0.35">
      <c r="A336" s="65">
        <v>334</v>
      </c>
      <c r="B336" s="66" t="s">
        <v>2859</v>
      </c>
      <c r="C336" s="67" t="s">
        <v>3066</v>
      </c>
      <c r="D336" s="66" t="s">
        <v>3022</v>
      </c>
      <c r="E336" s="66" t="s">
        <v>3023</v>
      </c>
      <c r="F336" s="68">
        <v>1.3</v>
      </c>
      <c r="G336" s="69" t="s">
        <v>2591</v>
      </c>
      <c r="H336" s="70" t="s">
        <v>2592</v>
      </c>
    </row>
    <row r="337" spans="1:8" ht="15" thickBot="1" x14ac:dyDescent="0.35">
      <c r="A337" s="65">
        <v>335</v>
      </c>
      <c r="B337" s="66" t="s">
        <v>3067</v>
      </c>
      <c r="C337" s="67" t="s">
        <v>3059</v>
      </c>
      <c r="D337" s="66" t="s">
        <v>3022</v>
      </c>
      <c r="E337" s="66" t="s">
        <v>3023</v>
      </c>
      <c r="F337" s="68">
        <v>0.75</v>
      </c>
      <c r="G337" s="69" t="s">
        <v>2591</v>
      </c>
      <c r="H337" s="70" t="s">
        <v>2592</v>
      </c>
    </row>
    <row r="338" spans="1:8" ht="15" thickBot="1" x14ac:dyDescent="0.35">
      <c r="A338" s="65">
        <v>336</v>
      </c>
      <c r="B338" s="66" t="s">
        <v>3068</v>
      </c>
      <c r="C338" s="67" t="s">
        <v>3059</v>
      </c>
      <c r="D338" s="66" t="s">
        <v>3022</v>
      </c>
      <c r="E338" s="66" t="s">
        <v>3023</v>
      </c>
      <c r="F338" s="68">
        <v>1.2</v>
      </c>
      <c r="G338" s="69" t="s">
        <v>2591</v>
      </c>
      <c r="H338" s="70" t="s">
        <v>2592</v>
      </c>
    </row>
    <row r="339" spans="1:8" ht="15" thickBot="1" x14ac:dyDescent="0.35">
      <c r="A339" s="112">
        <v>337</v>
      </c>
      <c r="B339" s="66" t="s">
        <v>2638</v>
      </c>
      <c r="C339" s="67" t="s">
        <v>3069</v>
      </c>
      <c r="D339" s="66" t="s">
        <v>3022</v>
      </c>
      <c r="E339" s="66" t="s">
        <v>3023</v>
      </c>
      <c r="F339" s="68">
        <v>1.1000000000000001</v>
      </c>
      <c r="G339" s="69" t="s">
        <v>2591</v>
      </c>
      <c r="H339" s="70" t="s">
        <v>2592</v>
      </c>
    </row>
    <row r="340" spans="1:8" ht="15" thickBot="1" x14ac:dyDescent="0.35">
      <c r="A340" s="65">
        <v>338</v>
      </c>
      <c r="B340" s="66" t="s">
        <v>3070</v>
      </c>
      <c r="C340" s="67" t="s">
        <v>3059</v>
      </c>
      <c r="D340" s="66" t="s">
        <v>3022</v>
      </c>
      <c r="E340" s="66" t="s">
        <v>3023</v>
      </c>
      <c r="F340" s="68">
        <v>0.8</v>
      </c>
      <c r="G340" s="69" t="s">
        <v>2591</v>
      </c>
      <c r="H340" s="70" t="s">
        <v>2592</v>
      </c>
    </row>
    <row r="341" spans="1:8" ht="15" thickBot="1" x14ac:dyDescent="0.35">
      <c r="A341" s="65">
        <v>339</v>
      </c>
      <c r="B341" s="66" t="s">
        <v>3071</v>
      </c>
      <c r="C341" s="67" t="s">
        <v>3072</v>
      </c>
      <c r="D341" s="66" t="s">
        <v>3022</v>
      </c>
      <c r="E341" s="66" t="s">
        <v>3023</v>
      </c>
      <c r="F341" s="68">
        <v>1.2</v>
      </c>
      <c r="G341" s="69" t="s">
        <v>2591</v>
      </c>
      <c r="H341" s="70" t="s">
        <v>2592</v>
      </c>
    </row>
    <row r="342" spans="1:8" ht="15" thickBot="1" x14ac:dyDescent="0.35">
      <c r="A342" s="65">
        <v>340</v>
      </c>
      <c r="B342" s="66" t="s">
        <v>3073</v>
      </c>
      <c r="C342" s="67" t="s">
        <v>3074</v>
      </c>
      <c r="D342" s="66" t="s">
        <v>3022</v>
      </c>
      <c r="E342" s="66" t="s">
        <v>3023</v>
      </c>
      <c r="F342" s="68">
        <v>1</v>
      </c>
      <c r="G342" s="69" t="s">
        <v>2591</v>
      </c>
      <c r="H342" s="70" t="s">
        <v>2592</v>
      </c>
    </row>
    <row r="343" spans="1:8" ht="15" thickBot="1" x14ac:dyDescent="0.35">
      <c r="A343" s="65">
        <v>341</v>
      </c>
      <c r="B343" s="66" t="s">
        <v>3075</v>
      </c>
      <c r="C343" s="67" t="s">
        <v>3076</v>
      </c>
      <c r="D343" s="66" t="s">
        <v>3022</v>
      </c>
      <c r="E343" s="66" t="s">
        <v>3023</v>
      </c>
      <c r="F343" s="68">
        <v>1</v>
      </c>
      <c r="G343" s="69" t="s">
        <v>2591</v>
      </c>
      <c r="H343" s="70" t="s">
        <v>2592</v>
      </c>
    </row>
    <row r="344" spans="1:8" ht="15" thickBot="1" x14ac:dyDescent="0.35">
      <c r="A344" s="65">
        <v>342</v>
      </c>
      <c r="B344" s="66" t="s">
        <v>3077</v>
      </c>
      <c r="C344" s="67" t="s">
        <v>3078</v>
      </c>
      <c r="D344" s="66" t="s">
        <v>3022</v>
      </c>
      <c r="E344" s="66" t="s">
        <v>3023</v>
      </c>
      <c r="F344" s="68">
        <v>0.75</v>
      </c>
      <c r="G344" s="69" t="s">
        <v>2591</v>
      </c>
      <c r="H344" s="70" t="s">
        <v>2592</v>
      </c>
    </row>
    <row r="345" spans="1:8" ht="15" thickBot="1" x14ac:dyDescent="0.35">
      <c r="A345" s="112">
        <v>343</v>
      </c>
      <c r="B345" s="66" t="s">
        <v>3079</v>
      </c>
      <c r="C345" s="67" t="s">
        <v>3080</v>
      </c>
      <c r="D345" s="66" t="s">
        <v>3022</v>
      </c>
      <c r="E345" s="66" t="s">
        <v>3023</v>
      </c>
      <c r="F345" s="68">
        <v>1.1000000000000001</v>
      </c>
      <c r="G345" s="69" t="s">
        <v>2591</v>
      </c>
      <c r="H345" s="70" t="s">
        <v>2592</v>
      </c>
    </row>
    <row r="346" spans="1:8" ht="15" thickBot="1" x14ac:dyDescent="0.35">
      <c r="A346" s="65">
        <v>344</v>
      </c>
      <c r="B346" s="66" t="s">
        <v>2726</v>
      </c>
      <c r="C346" s="67" t="s">
        <v>3081</v>
      </c>
      <c r="D346" s="66" t="s">
        <v>3022</v>
      </c>
      <c r="E346" s="66" t="s">
        <v>3023</v>
      </c>
      <c r="F346" s="68">
        <v>1</v>
      </c>
      <c r="G346" s="69" t="s">
        <v>2591</v>
      </c>
      <c r="H346" s="70" t="s">
        <v>2592</v>
      </c>
    </row>
    <row r="347" spans="1:8" ht="15" thickBot="1" x14ac:dyDescent="0.35">
      <c r="A347" s="65">
        <v>345</v>
      </c>
      <c r="B347" s="66" t="s">
        <v>2992</v>
      </c>
      <c r="C347" s="67" t="s">
        <v>3082</v>
      </c>
      <c r="D347" s="66" t="s">
        <v>3022</v>
      </c>
      <c r="E347" s="66" t="s">
        <v>3023</v>
      </c>
      <c r="F347" s="68">
        <v>0.8</v>
      </c>
      <c r="G347" s="69" t="s">
        <v>2591</v>
      </c>
      <c r="H347" s="70" t="s">
        <v>2592</v>
      </c>
    </row>
    <row r="348" spans="1:8" ht="15" thickBot="1" x14ac:dyDescent="0.35">
      <c r="A348" s="65">
        <v>346</v>
      </c>
      <c r="B348" s="66" t="s">
        <v>3083</v>
      </c>
      <c r="C348" s="67" t="s">
        <v>2976</v>
      </c>
      <c r="D348" s="66" t="s">
        <v>3022</v>
      </c>
      <c r="E348" s="66" t="s">
        <v>3023</v>
      </c>
      <c r="F348" s="68">
        <v>0.95</v>
      </c>
      <c r="G348" s="69" t="s">
        <v>2591</v>
      </c>
      <c r="H348" s="70" t="s">
        <v>2592</v>
      </c>
    </row>
    <row r="349" spans="1:8" ht="15" thickBot="1" x14ac:dyDescent="0.35">
      <c r="A349" s="65">
        <v>347</v>
      </c>
      <c r="B349" s="66" t="s">
        <v>3084</v>
      </c>
      <c r="C349" s="67" t="s">
        <v>3085</v>
      </c>
      <c r="D349" s="66" t="s">
        <v>3022</v>
      </c>
      <c r="E349" s="66" t="s">
        <v>3023</v>
      </c>
      <c r="F349" s="68">
        <v>1</v>
      </c>
      <c r="G349" s="69" t="s">
        <v>2591</v>
      </c>
      <c r="H349" s="70" t="s">
        <v>2592</v>
      </c>
    </row>
    <row r="350" spans="1:8" ht="15" thickBot="1" x14ac:dyDescent="0.35">
      <c r="A350" s="65">
        <v>348</v>
      </c>
      <c r="B350" s="66" t="s">
        <v>3086</v>
      </c>
      <c r="C350" s="67" t="s">
        <v>3087</v>
      </c>
      <c r="D350" s="66" t="s">
        <v>3022</v>
      </c>
      <c r="E350" s="66" t="s">
        <v>3023</v>
      </c>
      <c r="F350" s="68">
        <v>0.9</v>
      </c>
      <c r="G350" s="69" t="s">
        <v>2591</v>
      </c>
      <c r="H350" s="70" t="s">
        <v>2592</v>
      </c>
    </row>
    <row r="351" spans="1:8" ht="15" thickBot="1" x14ac:dyDescent="0.35">
      <c r="A351" s="112">
        <v>349</v>
      </c>
      <c r="B351" s="66" t="s">
        <v>3088</v>
      </c>
      <c r="C351" s="67" t="s">
        <v>2882</v>
      </c>
      <c r="D351" s="66" t="s">
        <v>3022</v>
      </c>
      <c r="E351" s="66" t="s">
        <v>3023</v>
      </c>
      <c r="F351" s="68">
        <v>0.75</v>
      </c>
      <c r="G351" s="69" t="s">
        <v>2591</v>
      </c>
      <c r="H351" s="70" t="s">
        <v>2592</v>
      </c>
    </row>
    <row r="352" spans="1:8" ht="15" thickBot="1" x14ac:dyDescent="0.35">
      <c r="A352" s="65">
        <v>350</v>
      </c>
      <c r="B352" s="66" t="s">
        <v>3087</v>
      </c>
      <c r="C352" s="67" t="s">
        <v>3089</v>
      </c>
      <c r="D352" s="66" t="s">
        <v>3022</v>
      </c>
      <c r="E352" s="66" t="s">
        <v>3023</v>
      </c>
      <c r="F352" s="68">
        <v>1</v>
      </c>
      <c r="G352" s="69" t="s">
        <v>2591</v>
      </c>
      <c r="H352" s="70" t="s">
        <v>2592</v>
      </c>
    </row>
    <row r="353" spans="1:8" ht="15" thickBot="1" x14ac:dyDescent="0.35">
      <c r="A353" s="65">
        <v>351</v>
      </c>
      <c r="B353" s="66" t="s">
        <v>3090</v>
      </c>
      <c r="C353" s="67" t="s">
        <v>3089</v>
      </c>
      <c r="D353" s="66" t="s">
        <v>3022</v>
      </c>
      <c r="E353" s="66" t="s">
        <v>3023</v>
      </c>
      <c r="F353" s="68">
        <v>1</v>
      </c>
      <c r="G353" s="69" t="s">
        <v>2591</v>
      </c>
      <c r="H353" s="70" t="s">
        <v>2592</v>
      </c>
    </row>
    <row r="354" spans="1:8" ht="15" thickBot="1" x14ac:dyDescent="0.35">
      <c r="A354" s="65">
        <v>352</v>
      </c>
      <c r="B354" s="66" t="s">
        <v>3091</v>
      </c>
      <c r="C354" s="67" t="s">
        <v>2875</v>
      </c>
      <c r="D354" s="66" t="s">
        <v>3022</v>
      </c>
      <c r="E354" s="66" t="s">
        <v>3023</v>
      </c>
      <c r="F354" s="68">
        <v>1.2</v>
      </c>
      <c r="G354" s="69" t="s">
        <v>2591</v>
      </c>
      <c r="H354" s="70" t="s">
        <v>2592</v>
      </c>
    </row>
    <row r="355" spans="1:8" ht="29.4" thickBot="1" x14ac:dyDescent="0.35">
      <c r="A355" s="65">
        <v>353</v>
      </c>
      <c r="B355" s="66" t="s">
        <v>3092</v>
      </c>
      <c r="C355" s="67" t="s">
        <v>3093</v>
      </c>
      <c r="D355" s="66" t="s">
        <v>3022</v>
      </c>
      <c r="E355" s="66" t="s">
        <v>3023</v>
      </c>
      <c r="F355" s="68">
        <v>1.2</v>
      </c>
      <c r="G355" s="69" t="s">
        <v>2591</v>
      </c>
      <c r="H355" s="70" t="s">
        <v>2592</v>
      </c>
    </row>
    <row r="356" spans="1:8" ht="15" thickBot="1" x14ac:dyDescent="0.35">
      <c r="A356" s="65">
        <v>354</v>
      </c>
      <c r="B356" s="66" t="s">
        <v>3094</v>
      </c>
      <c r="C356" s="67" t="s">
        <v>2675</v>
      </c>
      <c r="D356" s="66" t="s">
        <v>3022</v>
      </c>
      <c r="E356" s="66" t="s">
        <v>3023</v>
      </c>
      <c r="F356" s="68">
        <v>1.3</v>
      </c>
      <c r="G356" s="69" t="s">
        <v>2591</v>
      </c>
      <c r="H356" s="70" t="s">
        <v>2592</v>
      </c>
    </row>
    <row r="357" spans="1:8" ht="15" thickBot="1" x14ac:dyDescent="0.35">
      <c r="A357" s="112">
        <v>355</v>
      </c>
      <c r="B357" s="66" t="s">
        <v>3095</v>
      </c>
      <c r="C357" s="67" t="s">
        <v>3052</v>
      </c>
      <c r="D357" s="66" t="s">
        <v>3022</v>
      </c>
      <c r="E357" s="66" t="s">
        <v>3023</v>
      </c>
      <c r="F357" s="68">
        <v>0.75</v>
      </c>
      <c r="G357" s="69" t="s">
        <v>2591</v>
      </c>
      <c r="H357" s="70" t="s">
        <v>2592</v>
      </c>
    </row>
    <row r="358" spans="1:8" ht="15" thickBot="1" x14ac:dyDescent="0.35">
      <c r="A358" s="65">
        <v>356</v>
      </c>
      <c r="B358" s="66" t="s">
        <v>3096</v>
      </c>
      <c r="C358" s="67" t="s">
        <v>3097</v>
      </c>
      <c r="D358" s="66" t="s">
        <v>3022</v>
      </c>
      <c r="E358" s="66" t="s">
        <v>3023</v>
      </c>
      <c r="F358" s="68">
        <v>1.2</v>
      </c>
      <c r="G358" s="69" t="s">
        <v>2591</v>
      </c>
      <c r="H358" s="70" t="s">
        <v>2592</v>
      </c>
    </row>
    <row r="359" spans="1:8" ht="15" thickBot="1" x14ac:dyDescent="0.35">
      <c r="A359" s="65">
        <v>357</v>
      </c>
      <c r="B359" s="66" t="s">
        <v>3098</v>
      </c>
      <c r="C359" s="67" t="s">
        <v>3099</v>
      </c>
      <c r="D359" s="66" t="s">
        <v>3022</v>
      </c>
      <c r="E359" s="66" t="s">
        <v>3023</v>
      </c>
      <c r="F359" s="68">
        <v>1.1000000000000001</v>
      </c>
      <c r="G359" s="69" t="s">
        <v>2591</v>
      </c>
      <c r="H359" s="70" t="s">
        <v>2592</v>
      </c>
    </row>
    <row r="360" spans="1:8" ht="15" thickBot="1" x14ac:dyDescent="0.35">
      <c r="A360" s="65">
        <v>358</v>
      </c>
      <c r="B360" s="66" t="s">
        <v>2601</v>
      </c>
      <c r="C360" s="67" t="s">
        <v>3082</v>
      </c>
      <c r="D360" s="66" t="s">
        <v>3022</v>
      </c>
      <c r="E360" s="66" t="s">
        <v>3023</v>
      </c>
      <c r="F360" s="68">
        <v>0.8</v>
      </c>
      <c r="G360" s="69" t="s">
        <v>2591</v>
      </c>
      <c r="H360" s="70" t="s">
        <v>2592</v>
      </c>
    </row>
    <row r="361" spans="1:8" ht="15" thickBot="1" x14ac:dyDescent="0.35">
      <c r="A361" s="65">
        <v>359</v>
      </c>
      <c r="B361" s="66" t="s">
        <v>3100</v>
      </c>
      <c r="C361" s="67" t="s">
        <v>3069</v>
      </c>
      <c r="D361" s="66" t="s">
        <v>3022</v>
      </c>
      <c r="E361" s="66" t="s">
        <v>3023</v>
      </c>
      <c r="F361" s="68">
        <v>1.2</v>
      </c>
      <c r="G361" s="69" t="s">
        <v>2591</v>
      </c>
      <c r="H361" s="70" t="s">
        <v>2592</v>
      </c>
    </row>
    <row r="362" spans="1:8" ht="15" thickBot="1" x14ac:dyDescent="0.35">
      <c r="A362" s="65">
        <v>360</v>
      </c>
      <c r="B362" s="66" t="s">
        <v>3101</v>
      </c>
      <c r="C362" s="67" t="s">
        <v>1805</v>
      </c>
      <c r="D362" s="66" t="s">
        <v>3022</v>
      </c>
      <c r="E362" s="66" t="s">
        <v>3023</v>
      </c>
      <c r="F362" s="68">
        <v>1</v>
      </c>
      <c r="G362" s="69" t="s">
        <v>2591</v>
      </c>
      <c r="H362" s="70" t="s">
        <v>2592</v>
      </c>
    </row>
    <row r="363" spans="1:8" ht="15" thickBot="1" x14ac:dyDescent="0.35">
      <c r="A363" s="112">
        <v>361</v>
      </c>
      <c r="B363" s="66" t="s">
        <v>3102</v>
      </c>
      <c r="C363" s="67" t="s">
        <v>3103</v>
      </c>
      <c r="D363" s="66" t="s">
        <v>3022</v>
      </c>
      <c r="E363" s="66" t="s">
        <v>3023</v>
      </c>
      <c r="F363" s="68">
        <v>1</v>
      </c>
      <c r="G363" s="69" t="s">
        <v>2591</v>
      </c>
      <c r="H363" s="70" t="s">
        <v>2592</v>
      </c>
    </row>
    <row r="364" spans="1:8" ht="15" thickBot="1" x14ac:dyDescent="0.35">
      <c r="A364" s="65">
        <v>362</v>
      </c>
      <c r="B364" s="66" t="s">
        <v>3080</v>
      </c>
      <c r="C364" s="67" t="s">
        <v>3104</v>
      </c>
      <c r="D364" s="66" t="s">
        <v>3022</v>
      </c>
      <c r="E364" s="66" t="s">
        <v>3023</v>
      </c>
      <c r="F364" s="68">
        <v>1.1000000000000001</v>
      </c>
      <c r="G364" s="69" t="s">
        <v>2591</v>
      </c>
      <c r="H364" s="70" t="s">
        <v>2592</v>
      </c>
    </row>
    <row r="365" spans="1:8" s="64" customFormat="1" ht="15" thickBot="1" x14ac:dyDescent="0.35">
      <c r="A365" s="65">
        <v>363</v>
      </c>
      <c r="B365" s="66" t="s">
        <v>3105</v>
      </c>
      <c r="C365" s="67" t="s">
        <v>3106</v>
      </c>
      <c r="D365" s="66" t="s">
        <v>3022</v>
      </c>
      <c r="E365" s="66" t="s">
        <v>3023</v>
      </c>
      <c r="F365" s="68">
        <v>1</v>
      </c>
      <c r="G365" s="69" t="s">
        <v>2591</v>
      </c>
      <c r="H365" s="70" t="s">
        <v>2592</v>
      </c>
    </row>
    <row r="366" spans="1:8" ht="15" thickBot="1" x14ac:dyDescent="0.35">
      <c r="A366" s="65">
        <v>364</v>
      </c>
      <c r="B366" s="66" t="s">
        <v>3107</v>
      </c>
      <c r="C366" s="67" t="s">
        <v>3108</v>
      </c>
      <c r="D366" s="66" t="s">
        <v>3022</v>
      </c>
      <c r="E366" s="66" t="s">
        <v>3023</v>
      </c>
      <c r="F366" s="68">
        <v>0.8</v>
      </c>
      <c r="G366" s="69" t="s">
        <v>2591</v>
      </c>
      <c r="H366" s="70" t="s">
        <v>2592</v>
      </c>
    </row>
    <row r="367" spans="1:8" ht="15" thickBot="1" x14ac:dyDescent="0.35">
      <c r="A367" s="65">
        <v>365</v>
      </c>
      <c r="B367" s="66" t="s">
        <v>592</v>
      </c>
      <c r="C367" s="67" t="s">
        <v>2882</v>
      </c>
      <c r="D367" s="66" t="s">
        <v>3022</v>
      </c>
      <c r="E367" s="66" t="s">
        <v>3023</v>
      </c>
      <c r="F367" s="68">
        <v>1.3</v>
      </c>
      <c r="G367" s="69" t="s">
        <v>2591</v>
      </c>
      <c r="H367" s="70" t="s">
        <v>2592</v>
      </c>
    </row>
    <row r="368" spans="1:8" ht="15" thickBot="1" x14ac:dyDescent="0.35">
      <c r="A368" s="65">
        <v>366</v>
      </c>
      <c r="B368" s="66" t="s">
        <v>3109</v>
      </c>
      <c r="C368" s="67" t="s">
        <v>3110</v>
      </c>
      <c r="D368" s="66" t="s">
        <v>3022</v>
      </c>
      <c r="E368" s="66" t="s">
        <v>3023</v>
      </c>
      <c r="F368" s="68">
        <v>1.2</v>
      </c>
      <c r="G368" s="69" t="s">
        <v>2591</v>
      </c>
      <c r="H368" s="70" t="s">
        <v>2592</v>
      </c>
    </row>
    <row r="369" spans="1:8" ht="15" thickBot="1" x14ac:dyDescent="0.35">
      <c r="A369" s="112">
        <v>367</v>
      </c>
      <c r="B369" s="66" t="s">
        <v>2767</v>
      </c>
      <c r="C369" s="67" t="s">
        <v>3111</v>
      </c>
      <c r="D369" s="66" t="s">
        <v>3022</v>
      </c>
      <c r="E369" s="66" t="s">
        <v>3023</v>
      </c>
      <c r="F369" s="68">
        <v>1</v>
      </c>
      <c r="G369" s="69" t="s">
        <v>2591</v>
      </c>
      <c r="H369" s="70" t="s">
        <v>2592</v>
      </c>
    </row>
    <row r="370" spans="1:8" ht="15" thickBot="1" x14ac:dyDescent="0.35">
      <c r="A370" s="65">
        <v>368</v>
      </c>
      <c r="B370" s="66" t="s">
        <v>2913</v>
      </c>
      <c r="C370" s="67" t="s">
        <v>3112</v>
      </c>
      <c r="D370" s="66" t="s">
        <v>3022</v>
      </c>
      <c r="E370" s="66" t="s">
        <v>3023</v>
      </c>
      <c r="F370" s="68">
        <v>1.1000000000000001</v>
      </c>
      <c r="G370" s="69" t="s">
        <v>2591</v>
      </c>
      <c r="H370" s="70" t="s">
        <v>2592</v>
      </c>
    </row>
    <row r="371" spans="1:8" ht="15" thickBot="1" x14ac:dyDescent="0.35">
      <c r="A371" s="65">
        <v>369</v>
      </c>
      <c r="B371" s="66" t="s">
        <v>2926</v>
      </c>
      <c r="C371" s="67" t="s">
        <v>3113</v>
      </c>
      <c r="D371" s="66" t="s">
        <v>3022</v>
      </c>
      <c r="E371" s="66" t="s">
        <v>3023</v>
      </c>
      <c r="F371" s="68">
        <v>0.9</v>
      </c>
      <c r="G371" s="69" t="s">
        <v>2591</v>
      </c>
      <c r="H371" s="70" t="s">
        <v>2592</v>
      </c>
    </row>
    <row r="372" spans="1:8" ht="15" thickBot="1" x14ac:dyDescent="0.35">
      <c r="A372" s="65">
        <v>370</v>
      </c>
      <c r="B372" s="66" t="s">
        <v>3114</v>
      </c>
      <c r="C372" s="67" t="s">
        <v>3115</v>
      </c>
      <c r="D372" s="66" t="s">
        <v>3022</v>
      </c>
      <c r="E372" s="66" t="s">
        <v>3023</v>
      </c>
      <c r="F372" s="68">
        <v>1.3</v>
      </c>
      <c r="G372" s="69" t="s">
        <v>2591</v>
      </c>
      <c r="H372" s="70" t="s">
        <v>2592</v>
      </c>
    </row>
    <row r="373" spans="1:8" ht="15" thickBot="1" x14ac:dyDescent="0.35">
      <c r="A373" s="65">
        <v>371</v>
      </c>
      <c r="B373" s="66" t="s">
        <v>3116</v>
      </c>
      <c r="C373" s="67" t="s">
        <v>3117</v>
      </c>
      <c r="D373" s="66" t="s">
        <v>3022</v>
      </c>
      <c r="E373" s="66" t="s">
        <v>3023</v>
      </c>
      <c r="F373" s="68">
        <v>0.9</v>
      </c>
      <c r="G373" s="69" t="s">
        <v>2591</v>
      </c>
      <c r="H373" s="70" t="s">
        <v>2592</v>
      </c>
    </row>
    <row r="374" spans="1:8" ht="15" thickBot="1" x14ac:dyDescent="0.35">
      <c r="A374" s="65">
        <v>372</v>
      </c>
      <c r="B374" s="66" t="s">
        <v>3118</v>
      </c>
      <c r="C374" s="67" t="s">
        <v>3117</v>
      </c>
      <c r="D374" s="66" t="s">
        <v>3022</v>
      </c>
      <c r="E374" s="66" t="s">
        <v>3023</v>
      </c>
      <c r="F374" s="68">
        <v>1.2</v>
      </c>
      <c r="G374" s="69" t="s">
        <v>2591</v>
      </c>
      <c r="H374" s="70" t="s">
        <v>2592</v>
      </c>
    </row>
    <row r="375" spans="1:8" ht="15" thickBot="1" x14ac:dyDescent="0.35">
      <c r="A375" s="112">
        <v>373</v>
      </c>
      <c r="B375" s="66" t="s">
        <v>3119</v>
      </c>
      <c r="C375" s="67" t="s">
        <v>2621</v>
      </c>
      <c r="D375" s="66" t="s">
        <v>3022</v>
      </c>
      <c r="E375" s="66" t="s">
        <v>3023</v>
      </c>
      <c r="F375" s="68">
        <v>0.8</v>
      </c>
      <c r="G375" s="69" t="s">
        <v>2591</v>
      </c>
      <c r="H375" s="70" t="s">
        <v>2592</v>
      </c>
    </row>
    <row r="376" spans="1:8" ht="15" thickBot="1" x14ac:dyDescent="0.35">
      <c r="A376" s="65">
        <v>374</v>
      </c>
      <c r="B376" s="66" t="s">
        <v>3120</v>
      </c>
      <c r="C376" s="67" t="s">
        <v>3121</v>
      </c>
      <c r="D376" s="66" t="s">
        <v>3022</v>
      </c>
      <c r="E376" s="66" t="s">
        <v>3023</v>
      </c>
      <c r="F376" s="68">
        <v>0.9</v>
      </c>
      <c r="G376" s="69" t="s">
        <v>2591</v>
      </c>
      <c r="H376" s="70" t="s">
        <v>2592</v>
      </c>
    </row>
    <row r="377" spans="1:8" ht="15" thickBot="1" x14ac:dyDescent="0.35">
      <c r="A377" s="65">
        <v>375</v>
      </c>
      <c r="B377" s="66" t="s">
        <v>1751</v>
      </c>
      <c r="C377" s="67" t="s">
        <v>2990</v>
      </c>
      <c r="D377" s="66" t="s">
        <v>3022</v>
      </c>
      <c r="E377" s="66" t="s">
        <v>3023</v>
      </c>
      <c r="F377" s="68">
        <v>0.85</v>
      </c>
      <c r="G377" s="69" t="s">
        <v>2591</v>
      </c>
      <c r="H377" s="70" t="s">
        <v>2592</v>
      </c>
    </row>
    <row r="378" spans="1:8" ht="15" thickBot="1" x14ac:dyDescent="0.35">
      <c r="A378" s="65">
        <v>376</v>
      </c>
      <c r="B378" s="66" t="s">
        <v>2738</v>
      </c>
      <c r="C378" s="67" t="s">
        <v>3122</v>
      </c>
      <c r="D378" s="66" t="s">
        <v>3022</v>
      </c>
      <c r="E378" s="66" t="s">
        <v>3023</v>
      </c>
      <c r="F378" s="68">
        <v>0.95</v>
      </c>
      <c r="G378" s="69" t="s">
        <v>2591</v>
      </c>
      <c r="H378" s="70" t="s">
        <v>2592</v>
      </c>
    </row>
    <row r="379" spans="1:8" ht="15" thickBot="1" x14ac:dyDescent="0.35">
      <c r="A379" s="65">
        <v>377</v>
      </c>
      <c r="B379" s="66" t="s">
        <v>2979</v>
      </c>
      <c r="C379" s="67" t="s">
        <v>3123</v>
      </c>
      <c r="D379" s="66" t="s">
        <v>3022</v>
      </c>
      <c r="E379" s="66" t="s">
        <v>3023</v>
      </c>
      <c r="F379" s="68">
        <v>1</v>
      </c>
      <c r="G379" s="69" t="s">
        <v>2591</v>
      </c>
      <c r="H379" s="70" t="s">
        <v>2592</v>
      </c>
    </row>
    <row r="380" spans="1:8" ht="15" thickBot="1" x14ac:dyDescent="0.35">
      <c r="A380" s="65">
        <v>378</v>
      </c>
      <c r="B380" s="66" t="s">
        <v>3124</v>
      </c>
      <c r="C380" s="67" t="s">
        <v>3125</v>
      </c>
      <c r="D380" s="66" t="s">
        <v>3022</v>
      </c>
      <c r="E380" s="66" t="s">
        <v>3023</v>
      </c>
      <c r="F380" s="68">
        <v>1.3</v>
      </c>
      <c r="G380" s="69" t="s">
        <v>2591</v>
      </c>
      <c r="H380" s="70" t="s">
        <v>2592</v>
      </c>
    </row>
    <row r="381" spans="1:8" ht="15" thickBot="1" x14ac:dyDescent="0.35">
      <c r="A381" s="112">
        <v>379</v>
      </c>
      <c r="B381" s="66" t="s">
        <v>3126</v>
      </c>
      <c r="C381" s="67" t="s">
        <v>3048</v>
      </c>
      <c r="D381" s="66" t="s">
        <v>3022</v>
      </c>
      <c r="E381" s="66" t="s">
        <v>3023</v>
      </c>
      <c r="F381" s="68">
        <v>1</v>
      </c>
      <c r="G381" s="69" t="s">
        <v>2591</v>
      </c>
      <c r="H381" s="70" t="s">
        <v>2592</v>
      </c>
    </row>
    <row r="382" spans="1:8" ht="15" thickBot="1" x14ac:dyDescent="0.35">
      <c r="A382" s="65">
        <v>380</v>
      </c>
      <c r="B382" s="66" t="s">
        <v>3127</v>
      </c>
      <c r="C382" s="67" t="s">
        <v>898</v>
      </c>
      <c r="D382" s="66" t="s">
        <v>3022</v>
      </c>
      <c r="E382" s="66" t="s">
        <v>3023</v>
      </c>
      <c r="F382" s="68">
        <v>0.7</v>
      </c>
      <c r="G382" s="69" t="s">
        <v>2591</v>
      </c>
      <c r="H382" s="70" t="s">
        <v>2592</v>
      </c>
    </row>
    <row r="383" spans="1:8" ht="15" thickBot="1" x14ac:dyDescent="0.35">
      <c r="A383" s="65">
        <v>381</v>
      </c>
      <c r="B383" s="66" t="s">
        <v>3128</v>
      </c>
      <c r="C383" s="67" t="s">
        <v>3129</v>
      </c>
      <c r="D383" s="66" t="s">
        <v>3022</v>
      </c>
      <c r="E383" s="66" t="s">
        <v>3023</v>
      </c>
      <c r="F383" s="68">
        <v>0.8</v>
      </c>
      <c r="G383" s="69" t="s">
        <v>2591</v>
      </c>
      <c r="H383" s="70" t="s">
        <v>2592</v>
      </c>
    </row>
    <row r="384" spans="1:8" ht="15" thickBot="1" x14ac:dyDescent="0.35">
      <c r="A384" s="65">
        <v>382</v>
      </c>
      <c r="B384" s="66" t="s">
        <v>3130</v>
      </c>
      <c r="C384" s="67" t="s">
        <v>3131</v>
      </c>
      <c r="D384" s="66" t="s">
        <v>3022</v>
      </c>
      <c r="E384" s="66" t="s">
        <v>3023</v>
      </c>
      <c r="F384" s="68">
        <v>1</v>
      </c>
      <c r="G384" s="69" t="s">
        <v>2591</v>
      </c>
      <c r="H384" s="70" t="s">
        <v>2592</v>
      </c>
    </row>
    <row r="385" spans="1:8" ht="15" thickBot="1" x14ac:dyDescent="0.35">
      <c r="A385" s="65">
        <v>383</v>
      </c>
      <c r="B385" s="66" t="s">
        <v>3132</v>
      </c>
      <c r="C385" s="67" t="s">
        <v>3133</v>
      </c>
      <c r="D385" s="66" t="s">
        <v>3022</v>
      </c>
      <c r="E385" s="66" t="s">
        <v>3023</v>
      </c>
      <c r="F385" s="68">
        <v>1</v>
      </c>
      <c r="G385" s="69" t="s">
        <v>2591</v>
      </c>
      <c r="H385" s="70" t="s">
        <v>2592</v>
      </c>
    </row>
    <row r="386" spans="1:8" ht="15" thickBot="1" x14ac:dyDescent="0.35">
      <c r="A386" s="65">
        <v>384</v>
      </c>
      <c r="B386" s="66" t="s">
        <v>3134</v>
      </c>
      <c r="C386" s="67" t="s">
        <v>3135</v>
      </c>
      <c r="D386" s="66" t="s">
        <v>3022</v>
      </c>
      <c r="E386" s="66" t="s">
        <v>3023</v>
      </c>
      <c r="F386" s="68">
        <v>0.9</v>
      </c>
      <c r="G386" s="69" t="s">
        <v>2591</v>
      </c>
      <c r="H386" s="70" t="s">
        <v>2592</v>
      </c>
    </row>
    <row r="387" spans="1:8" ht="15" thickBot="1" x14ac:dyDescent="0.35">
      <c r="A387" s="112">
        <v>385</v>
      </c>
      <c r="B387" s="66" t="s">
        <v>2737</v>
      </c>
      <c r="C387" s="67" t="s">
        <v>2650</v>
      </c>
      <c r="D387" s="66" t="s">
        <v>3022</v>
      </c>
      <c r="E387" s="66" t="s">
        <v>3023</v>
      </c>
      <c r="F387" s="68">
        <v>0.8</v>
      </c>
      <c r="G387" s="69" t="s">
        <v>2591</v>
      </c>
      <c r="H387" s="70" t="s">
        <v>2592</v>
      </c>
    </row>
    <row r="388" spans="1:8" ht="15" thickBot="1" x14ac:dyDescent="0.35">
      <c r="A388" s="65">
        <v>386</v>
      </c>
      <c r="B388" s="118" t="s">
        <v>3136</v>
      </c>
      <c r="C388" s="67" t="s">
        <v>3137</v>
      </c>
      <c r="D388" s="66" t="s">
        <v>3022</v>
      </c>
      <c r="E388" s="66" t="s">
        <v>3023</v>
      </c>
      <c r="F388" s="68">
        <v>0.8</v>
      </c>
      <c r="G388" s="69" t="s">
        <v>2591</v>
      </c>
      <c r="H388" s="70" t="s">
        <v>2592</v>
      </c>
    </row>
    <row r="389" spans="1:8" ht="15" thickBot="1" x14ac:dyDescent="0.35">
      <c r="A389" s="65">
        <v>387</v>
      </c>
      <c r="B389" s="66" t="s">
        <v>2962</v>
      </c>
      <c r="C389" s="67" t="s">
        <v>2612</v>
      </c>
      <c r="D389" s="66" t="s">
        <v>3022</v>
      </c>
      <c r="E389" s="66" t="s">
        <v>3023</v>
      </c>
      <c r="F389" s="68">
        <v>1</v>
      </c>
      <c r="G389" s="69" t="s">
        <v>2591</v>
      </c>
      <c r="H389" s="70" t="s">
        <v>2592</v>
      </c>
    </row>
    <row r="390" spans="1:8" ht="15" thickBot="1" x14ac:dyDescent="0.35">
      <c r="A390" s="65">
        <v>388</v>
      </c>
      <c r="B390" s="66" t="s">
        <v>3138</v>
      </c>
      <c r="C390" s="67" t="s">
        <v>3139</v>
      </c>
      <c r="D390" s="66" t="s">
        <v>3022</v>
      </c>
      <c r="E390" s="66" t="s">
        <v>3023</v>
      </c>
      <c r="F390" s="68">
        <v>1.2</v>
      </c>
      <c r="G390" s="69" t="s">
        <v>2591</v>
      </c>
      <c r="H390" s="70" t="s">
        <v>2592</v>
      </c>
    </row>
    <row r="391" spans="1:8" ht="15" thickBot="1" x14ac:dyDescent="0.35">
      <c r="A391" s="65">
        <v>389</v>
      </c>
      <c r="B391" s="66" t="s">
        <v>3140</v>
      </c>
      <c r="C391" s="67" t="s">
        <v>3141</v>
      </c>
      <c r="D391" s="66" t="s">
        <v>3022</v>
      </c>
      <c r="E391" s="66" t="s">
        <v>3023</v>
      </c>
      <c r="F391" s="68">
        <v>1</v>
      </c>
      <c r="G391" s="69" t="s">
        <v>2591</v>
      </c>
      <c r="H391" s="70" t="s">
        <v>2592</v>
      </c>
    </row>
    <row r="392" spans="1:8" ht="15" thickBot="1" x14ac:dyDescent="0.35">
      <c r="A392" s="65">
        <v>390</v>
      </c>
      <c r="B392" s="123" t="s">
        <v>1675</v>
      </c>
      <c r="C392" s="124" t="s">
        <v>2612</v>
      </c>
      <c r="D392" s="66" t="s">
        <v>3022</v>
      </c>
      <c r="E392" s="123" t="s">
        <v>3023</v>
      </c>
      <c r="F392" s="125">
        <v>0.9</v>
      </c>
      <c r="G392" s="69" t="s">
        <v>2591</v>
      </c>
      <c r="H392" s="70" t="s">
        <v>2592</v>
      </c>
    </row>
    <row r="393" spans="1:8" ht="15" thickBot="1" x14ac:dyDescent="0.35">
      <c r="A393" s="112">
        <v>391</v>
      </c>
      <c r="B393" s="66" t="s">
        <v>2888</v>
      </c>
      <c r="C393" s="67" t="s">
        <v>3142</v>
      </c>
      <c r="D393" s="66" t="s">
        <v>3022</v>
      </c>
      <c r="E393" s="66" t="s">
        <v>3023</v>
      </c>
      <c r="F393" s="68">
        <v>0.9</v>
      </c>
      <c r="G393" s="69" t="s">
        <v>2591</v>
      </c>
      <c r="H393" s="70" t="s">
        <v>2592</v>
      </c>
    </row>
    <row r="394" spans="1:8" ht="15" thickBot="1" x14ac:dyDescent="0.35">
      <c r="A394" s="65">
        <v>392</v>
      </c>
      <c r="B394" s="66" t="s">
        <v>3143</v>
      </c>
      <c r="C394" s="67" t="s">
        <v>3144</v>
      </c>
      <c r="D394" s="66" t="s">
        <v>3022</v>
      </c>
      <c r="E394" s="66" t="s">
        <v>3023</v>
      </c>
      <c r="F394" s="68">
        <v>0.9</v>
      </c>
      <c r="G394" s="69" t="s">
        <v>2591</v>
      </c>
      <c r="H394" s="70" t="s">
        <v>2592</v>
      </c>
    </row>
    <row r="395" spans="1:8" ht="15" thickBot="1" x14ac:dyDescent="0.35">
      <c r="A395" s="65">
        <v>393</v>
      </c>
      <c r="B395" s="66" t="s">
        <v>3145</v>
      </c>
      <c r="C395" s="67" t="s">
        <v>3146</v>
      </c>
      <c r="D395" s="66" t="s">
        <v>3022</v>
      </c>
      <c r="E395" s="66" t="s">
        <v>3023</v>
      </c>
      <c r="F395" s="68">
        <v>1.2</v>
      </c>
      <c r="G395" s="69" t="s">
        <v>2591</v>
      </c>
      <c r="H395" s="70" t="s">
        <v>2592</v>
      </c>
    </row>
    <row r="396" spans="1:8" ht="15" thickBot="1" x14ac:dyDescent="0.35">
      <c r="A396" s="65">
        <v>394</v>
      </c>
      <c r="B396" s="66" t="s">
        <v>3147</v>
      </c>
      <c r="C396" s="67" t="s">
        <v>3148</v>
      </c>
      <c r="D396" s="66" t="s">
        <v>3022</v>
      </c>
      <c r="E396" s="66" t="s">
        <v>3023</v>
      </c>
      <c r="F396" s="68">
        <v>0.8</v>
      </c>
      <c r="G396" s="69" t="s">
        <v>2591</v>
      </c>
      <c r="H396" s="70" t="s">
        <v>2592</v>
      </c>
    </row>
    <row r="397" spans="1:8" ht="15" thickBot="1" x14ac:dyDescent="0.35">
      <c r="A397" s="65">
        <v>395</v>
      </c>
      <c r="B397" s="66" t="s">
        <v>3149</v>
      </c>
      <c r="C397" s="67" t="s">
        <v>3150</v>
      </c>
      <c r="D397" s="66" t="s">
        <v>3022</v>
      </c>
      <c r="E397" s="66" t="s">
        <v>3023</v>
      </c>
      <c r="F397" s="68">
        <v>1.1000000000000001</v>
      </c>
      <c r="G397" s="69" t="s">
        <v>2591</v>
      </c>
      <c r="H397" s="70" t="s">
        <v>2592</v>
      </c>
    </row>
    <row r="398" spans="1:8" ht="15" thickBot="1" x14ac:dyDescent="0.35">
      <c r="A398" s="65">
        <v>396</v>
      </c>
      <c r="B398" s="66" t="s">
        <v>3151</v>
      </c>
      <c r="C398" s="67" t="s">
        <v>3152</v>
      </c>
      <c r="D398" s="66" t="s">
        <v>3022</v>
      </c>
      <c r="E398" s="66" t="s">
        <v>3023</v>
      </c>
      <c r="F398" s="68">
        <v>1.3</v>
      </c>
      <c r="G398" s="69" t="s">
        <v>2591</v>
      </c>
      <c r="H398" s="70" t="s">
        <v>2592</v>
      </c>
    </row>
    <row r="399" spans="1:8" ht="15" thickBot="1" x14ac:dyDescent="0.35">
      <c r="A399" s="112">
        <v>397</v>
      </c>
      <c r="B399" s="66" t="s">
        <v>2771</v>
      </c>
      <c r="C399" s="67" t="s">
        <v>3153</v>
      </c>
      <c r="D399" s="66" t="s">
        <v>3022</v>
      </c>
      <c r="E399" s="66" t="s">
        <v>3023</v>
      </c>
      <c r="F399" s="68">
        <v>1</v>
      </c>
      <c r="G399" s="69" t="s">
        <v>2591</v>
      </c>
      <c r="H399" s="70" t="s">
        <v>2592</v>
      </c>
    </row>
    <row r="400" spans="1:8" ht="15" thickBot="1" x14ac:dyDescent="0.35">
      <c r="A400" s="65">
        <v>398</v>
      </c>
      <c r="B400" s="66" t="s">
        <v>2852</v>
      </c>
      <c r="C400" s="67" t="s">
        <v>3066</v>
      </c>
      <c r="D400" s="66" t="s">
        <v>3022</v>
      </c>
      <c r="E400" s="66" t="s">
        <v>3023</v>
      </c>
      <c r="F400" s="68">
        <v>0.9</v>
      </c>
      <c r="G400" s="69" t="s">
        <v>2591</v>
      </c>
      <c r="H400" s="70" t="s">
        <v>2592</v>
      </c>
    </row>
    <row r="401" spans="1:8" ht="15" thickBot="1" x14ac:dyDescent="0.35">
      <c r="A401" s="65">
        <v>399</v>
      </c>
      <c r="B401" s="66" t="s">
        <v>2751</v>
      </c>
      <c r="C401" s="67" t="s">
        <v>2638</v>
      </c>
      <c r="D401" s="66" t="s">
        <v>3022</v>
      </c>
      <c r="E401" s="66" t="s">
        <v>3023</v>
      </c>
      <c r="F401" s="68">
        <v>1.2</v>
      </c>
      <c r="G401" s="69" t="s">
        <v>2591</v>
      </c>
      <c r="H401" s="70" t="s">
        <v>2592</v>
      </c>
    </row>
    <row r="402" spans="1:8" ht="15" thickBot="1" x14ac:dyDescent="0.35">
      <c r="A402" s="65">
        <v>400</v>
      </c>
      <c r="B402" s="66" t="s">
        <v>3154</v>
      </c>
      <c r="C402" s="67" t="s">
        <v>3155</v>
      </c>
      <c r="D402" s="66" t="s">
        <v>3022</v>
      </c>
      <c r="E402" s="66" t="s">
        <v>3023</v>
      </c>
      <c r="F402" s="68">
        <v>1.2</v>
      </c>
      <c r="G402" s="69" t="s">
        <v>2591</v>
      </c>
      <c r="H402" s="70" t="s">
        <v>2592</v>
      </c>
    </row>
    <row r="403" spans="1:8" ht="29.4" thickBot="1" x14ac:dyDescent="0.35">
      <c r="A403" s="65">
        <v>401</v>
      </c>
      <c r="B403" s="66" t="s">
        <v>3156</v>
      </c>
      <c r="C403" s="67" t="s">
        <v>3157</v>
      </c>
      <c r="D403" s="66" t="s">
        <v>3022</v>
      </c>
      <c r="E403" s="66" t="s">
        <v>3023</v>
      </c>
      <c r="F403" s="126">
        <v>0.9</v>
      </c>
      <c r="G403" s="69" t="s">
        <v>2591</v>
      </c>
      <c r="H403" s="70" t="s">
        <v>2592</v>
      </c>
    </row>
    <row r="404" spans="1:8" ht="15" thickBot="1" x14ac:dyDescent="0.35">
      <c r="A404" s="65">
        <v>402</v>
      </c>
      <c r="B404" s="66" t="s">
        <v>3158</v>
      </c>
      <c r="C404" s="67" t="s">
        <v>3159</v>
      </c>
      <c r="D404" s="66" t="s">
        <v>3022</v>
      </c>
      <c r="E404" s="66" t="s">
        <v>3023</v>
      </c>
      <c r="F404" s="126">
        <v>1</v>
      </c>
      <c r="G404" s="69" t="s">
        <v>2591</v>
      </c>
      <c r="H404" s="70" t="s">
        <v>2592</v>
      </c>
    </row>
    <row r="405" spans="1:8" ht="15" thickBot="1" x14ac:dyDescent="0.35">
      <c r="A405" s="112">
        <v>403</v>
      </c>
      <c r="B405" s="118" t="s">
        <v>3160</v>
      </c>
      <c r="C405" s="127" t="s">
        <v>3161</v>
      </c>
      <c r="D405" s="118" t="s">
        <v>3162</v>
      </c>
      <c r="E405" s="118" t="s">
        <v>3163</v>
      </c>
      <c r="F405" s="126">
        <v>1</v>
      </c>
      <c r="G405" s="69" t="s">
        <v>2591</v>
      </c>
      <c r="H405" s="70" t="s">
        <v>3164</v>
      </c>
    </row>
    <row r="406" spans="1:8" ht="15" thickBot="1" x14ac:dyDescent="0.35">
      <c r="A406" s="65">
        <v>404</v>
      </c>
      <c r="B406" s="118" t="s">
        <v>3165</v>
      </c>
      <c r="C406" s="127" t="s">
        <v>3166</v>
      </c>
      <c r="D406" s="118" t="s">
        <v>3162</v>
      </c>
      <c r="E406" s="118" t="s">
        <v>3163</v>
      </c>
      <c r="F406" s="126">
        <v>1</v>
      </c>
      <c r="G406" s="69" t="s">
        <v>2591</v>
      </c>
      <c r="H406" s="70" t="s">
        <v>3164</v>
      </c>
    </row>
    <row r="407" spans="1:8" ht="15" thickBot="1" x14ac:dyDescent="0.35">
      <c r="A407" s="65">
        <v>405</v>
      </c>
      <c r="B407" s="118" t="s">
        <v>3167</v>
      </c>
      <c r="C407" s="127" t="s">
        <v>3166</v>
      </c>
      <c r="D407" s="118" t="s">
        <v>3162</v>
      </c>
      <c r="E407" s="118" t="s">
        <v>3163</v>
      </c>
      <c r="F407" s="126">
        <v>1</v>
      </c>
      <c r="G407" s="69" t="s">
        <v>2591</v>
      </c>
      <c r="H407" s="70" t="s">
        <v>3164</v>
      </c>
    </row>
    <row r="408" spans="1:8" ht="15" thickBot="1" x14ac:dyDescent="0.35">
      <c r="A408" s="65">
        <v>406</v>
      </c>
      <c r="B408" s="118" t="s">
        <v>3168</v>
      </c>
      <c r="C408" s="127" t="s">
        <v>3169</v>
      </c>
      <c r="D408" s="118" t="s">
        <v>3162</v>
      </c>
      <c r="E408" s="118" t="s">
        <v>3163</v>
      </c>
      <c r="F408" s="126">
        <v>1</v>
      </c>
      <c r="G408" s="69" t="s">
        <v>2591</v>
      </c>
      <c r="H408" s="70" t="s">
        <v>3164</v>
      </c>
    </row>
    <row r="409" spans="1:8" ht="15" thickBot="1" x14ac:dyDescent="0.35">
      <c r="A409" s="65">
        <v>407</v>
      </c>
      <c r="B409" s="118" t="s">
        <v>2973</v>
      </c>
      <c r="C409" s="127" t="s">
        <v>3120</v>
      </c>
      <c r="D409" s="118" t="s">
        <v>3162</v>
      </c>
      <c r="E409" s="118" t="s">
        <v>3163</v>
      </c>
      <c r="F409" s="126">
        <v>1</v>
      </c>
      <c r="G409" s="69" t="s">
        <v>2591</v>
      </c>
      <c r="H409" s="70" t="s">
        <v>3164</v>
      </c>
    </row>
    <row r="410" spans="1:8" ht="15" thickBot="1" x14ac:dyDescent="0.35">
      <c r="A410" s="65">
        <v>408</v>
      </c>
      <c r="B410" s="118" t="s">
        <v>3170</v>
      </c>
      <c r="C410" s="127" t="s">
        <v>3171</v>
      </c>
      <c r="D410" s="118" t="s">
        <v>3172</v>
      </c>
      <c r="E410" s="118" t="s">
        <v>3173</v>
      </c>
      <c r="F410" s="126">
        <v>1</v>
      </c>
      <c r="G410" s="69" t="s">
        <v>2591</v>
      </c>
      <c r="H410" s="70" t="s">
        <v>3164</v>
      </c>
    </row>
    <row r="411" spans="1:8" ht="15" thickBot="1" x14ac:dyDescent="0.35">
      <c r="A411" s="112">
        <v>409</v>
      </c>
      <c r="B411" s="118" t="s">
        <v>2821</v>
      </c>
      <c r="C411" s="127" t="s">
        <v>1807</v>
      </c>
      <c r="D411" s="118" t="s">
        <v>3172</v>
      </c>
      <c r="E411" s="118" t="s">
        <v>3173</v>
      </c>
      <c r="F411" s="126">
        <v>1</v>
      </c>
      <c r="G411" s="69" t="s">
        <v>2591</v>
      </c>
      <c r="H411" s="70" t="s">
        <v>3164</v>
      </c>
    </row>
    <row r="412" spans="1:8" ht="15" thickBot="1" x14ac:dyDescent="0.35">
      <c r="A412" s="65">
        <v>410</v>
      </c>
      <c r="B412" s="118" t="s">
        <v>1812</v>
      </c>
      <c r="C412" s="127" t="s">
        <v>3014</v>
      </c>
      <c r="D412" s="118" t="s">
        <v>3172</v>
      </c>
      <c r="E412" s="118" t="s">
        <v>3173</v>
      </c>
      <c r="F412" s="126">
        <v>1</v>
      </c>
      <c r="G412" s="69" t="s">
        <v>2591</v>
      </c>
      <c r="H412" s="70" t="s">
        <v>3164</v>
      </c>
    </row>
    <row r="413" spans="1:8" ht="15" thickBot="1" x14ac:dyDescent="0.35">
      <c r="A413" s="65">
        <v>411</v>
      </c>
      <c r="B413" s="118" t="s">
        <v>3174</v>
      </c>
      <c r="C413" s="127" t="s">
        <v>3170</v>
      </c>
      <c r="D413" s="118" t="s">
        <v>3172</v>
      </c>
      <c r="E413" s="118" t="s">
        <v>3173</v>
      </c>
      <c r="F413" s="126">
        <v>1</v>
      </c>
      <c r="G413" s="69" t="s">
        <v>2591</v>
      </c>
      <c r="H413" s="70" t="s">
        <v>3164</v>
      </c>
    </row>
    <row r="414" spans="1:8" ht="15" thickBot="1" x14ac:dyDescent="0.35">
      <c r="A414" s="65">
        <v>412</v>
      </c>
      <c r="B414" s="118" t="s">
        <v>3175</v>
      </c>
      <c r="C414" s="127" t="s">
        <v>1770</v>
      </c>
      <c r="D414" s="118" t="s">
        <v>3172</v>
      </c>
      <c r="E414" s="118" t="s">
        <v>3173</v>
      </c>
      <c r="F414" s="126">
        <v>1</v>
      </c>
      <c r="G414" s="69" t="s">
        <v>2591</v>
      </c>
      <c r="H414" s="70" t="s">
        <v>3164</v>
      </c>
    </row>
    <row r="415" spans="1:8" ht="15" thickBot="1" x14ac:dyDescent="0.35">
      <c r="A415" s="65">
        <v>413</v>
      </c>
      <c r="B415" s="118" t="s">
        <v>1762</v>
      </c>
      <c r="C415" s="127" t="s">
        <v>1770</v>
      </c>
      <c r="D415" s="118" t="s">
        <v>3172</v>
      </c>
      <c r="E415" s="118" t="s">
        <v>3173</v>
      </c>
      <c r="F415" s="126">
        <v>1</v>
      </c>
      <c r="G415" s="69" t="s">
        <v>2591</v>
      </c>
      <c r="H415" s="70" t="s">
        <v>3164</v>
      </c>
    </row>
    <row r="416" spans="1:8" ht="15" thickBot="1" x14ac:dyDescent="0.35">
      <c r="A416" s="65">
        <v>414</v>
      </c>
      <c r="B416" s="118" t="s">
        <v>3176</v>
      </c>
      <c r="C416" s="127" t="s">
        <v>2773</v>
      </c>
      <c r="D416" s="118" t="s">
        <v>3177</v>
      </c>
      <c r="E416" s="118" t="s">
        <v>3178</v>
      </c>
      <c r="F416" s="126">
        <v>1</v>
      </c>
      <c r="G416" s="69" t="s">
        <v>2591</v>
      </c>
      <c r="H416" s="70" t="s">
        <v>3164</v>
      </c>
    </row>
    <row r="417" spans="1:8" ht="29.4" thickBot="1" x14ac:dyDescent="0.35">
      <c r="A417" s="112">
        <v>415</v>
      </c>
      <c r="B417" s="118" t="s">
        <v>1702</v>
      </c>
      <c r="C417" s="127" t="s">
        <v>3179</v>
      </c>
      <c r="D417" s="118" t="s">
        <v>3180</v>
      </c>
      <c r="E417" s="118" t="s">
        <v>3181</v>
      </c>
      <c r="F417" s="126">
        <v>1</v>
      </c>
      <c r="G417" s="69" t="s">
        <v>2591</v>
      </c>
      <c r="H417" s="70" t="s">
        <v>3164</v>
      </c>
    </row>
    <row r="418" spans="1:8" ht="29.4" thickBot="1" x14ac:dyDescent="0.35">
      <c r="A418" s="65">
        <v>416</v>
      </c>
      <c r="B418" s="118" t="s">
        <v>3182</v>
      </c>
      <c r="C418" s="127" t="s">
        <v>3183</v>
      </c>
      <c r="D418" s="118" t="s">
        <v>3180</v>
      </c>
      <c r="E418" s="118" t="s">
        <v>3181</v>
      </c>
      <c r="F418" s="126">
        <v>1</v>
      </c>
      <c r="G418" s="69" t="s">
        <v>2591</v>
      </c>
      <c r="H418" s="70" t="s">
        <v>3164</v>
      </c>
    </row>
    <row r="419" spans="1:8" ht="29.4" thickBot="1" x14ac:dyDescent="0.35">
      <c r="A419" s="65">
        <v>417</v>
      </c>
      <c r="B419" s="118" t="s">
        <v>3184</v>
      </c>
      <c r="C419" s="127" t="s">
        <v>3185</v>
      </c>
      <c r="D419" s="118" t="s">
        <v>3180</v>
      </c>
      <c r="E419" s="118" t="s">
        <v>3181</v>
      </c>
      <c r="F419" s="126">
        <v>1</v>
      </c>
      <c r="G419" s="69" t="s">
        <v>2591</v>
      </c>
      <c r="H419" s="70" t="s">
        <v>3164</v>
      </c>
    </row>
    <row r="420" spans="1:8" ht="29.4" thickBot="1" x14ac:dyDescent="0.35">
      <c r="A420" s="65">
        <v>418</v>
      </c>
      <c r="B420" s="118" t="s">
        <v>3186</v>
      </c>
      <c r="C420" s="127" t="s">
        <v>3185</v>
      </c>
      <c r="D420" s="118" t="s">
        <v>3180</v>
      </c>
      <c r="E420" s="118" t="s">
        <v>3181</v>
      </c>
      <c r="F420" s="126">
        <v>1</v>
      </c>
      <c r="G420" s="69" t="s">
        <v>2591</v>
      </c>
      <c r="H420" s="70" t="s">
        <v>3164</v>
      </c>
    </row>
    <row r="421" spans="1:8" ht="29.4" thickBot="1" x14ac:dyDescent="0.35">
      <c r="A421" s="65">
        <v>419</v>
      </c>
      <c r="B421" s="118" t="s">
        <v>1745</v>
      </c>
      <c r="C421" s="127" t="s">
        <v>3187</v>
      </c>
      <c r="D421" s="118" t="s">
        <v>3180</v>
      </c>
      <c r="E421" s="118" t="s">
        <v>3181</v>
      </c>
      <c r="F421" s="126">
        <v>1</v>
      </c>
      <c r="G421" s="69" t="s">
        <v>2591</v>
      </c>
      <c r="H421" s="70" t="s">
        <v>3164</v>
      </c>
    </row>
    <row r="422" spans="1:8" ht="29.4" thickBot="1" x14ac:dyDescent="0.35">
      <c r="A422" s="65">
        <v>420</v>
      </c>
      <c r="B422" s="118" t="s">
        <v>3188</v>
      </c>
      <c r="C422" s="127" t="s">
        <v>3183</v>
      </c>
      <c r="D422" s="118" t="s">
        <v>3180</v>
      </c>
      <c r="E422" s="118" t="s">
        <v>3181</v>
      </c>
      <c r="F422" s="126">
        <v>1</v>
      </c>
      <c r="G422" s="69" t="s">
        <v>2591</v>
      </c>
      <c r="H422" s="70" t="s">
        <v>3164</v>
      </c>
    </row>
    <row r="423" spans="1:8" ht="29.4" thickBot="1" x14ac:dyDescent="0.35">
      <c r="A423" s="112">
        <v>421</v>
      </c>
      <c r="B423" s="118" t="s">
        <v>2940</v>
      </c>
      <c r="C423" s="127" t="s">
        <v>3185</v>
      </c>
      <c r="D423" s="118" t="s">
        <v>3180</v>
      </c>
      <c r="E423" s="118" t="s">
        <v>3181</v>
      </c>
      <c r="F423" s="126">
        <v>1</v>
      </c>
      <c r="G423" s="69" t="s">
        <v>2591</v>
      </c>
      <c r="H423" s="70" t="s">
        <v>3164</v>
      </c>
    </row>
    <row r="424" spans="1:8" ht="29.4" thickBot="1" x14ac:dyDescent="0.35">
      <c r="A424" s="65">
        <v>422</v>
      </c>
      <c r="B424" s="118" t="s">
        <v>3189</v>
      </c>
      <c r="C424" s="127" t="s">
        <v>2814</v>
      </c>
      <c r="D424" s="118" t="s">
        <v>3180</v>
      </c>
      <c r="E424" s="118" t="s">
        <v>3181</v>
      </c>
      <c r="F424" s="126">
        <v>1</v>
      </c>
      <c r="G424" s="69" t="s">
        <v>2591</v>
      </c>
      <c r="H424" s="70" t="s">
        <v>3164</v>
      </c>
    </row>
    <row r="425" spans="1:8" ht="29.4" thickBot="1" x14ac:dyDescent="0.35">
      <c r="A425" s="65">
        <v>423</v>
      </c>
      <c r="B425" s="118" t="s">
        <v>3190</v>
      </c>
      <c r="C425" s="127" t="s">
        <v>3015</v>
      </c>
      <c r="D425" s="118" t="s">
        <v>3180</v>
      </c>
      <c r="E425" s="118" t="s">
        <v>3181</v>
      </c>
      <c r="F425" s="126">
        <v>1</v>
      </c>
      <c r="G425" s="69" t="s">
        <v>2591</v>
      </c>
      <c r="H425" s="70" t="s">
        <v>3164</v>
      </c>
    </row>
    <row r="426" spans="1:8" ht="29.4" thickBot="1" x14ac:dyDescent="0.35">
      <c r="A426" s="65">
        <v>424</v>
      </c>
      <c r="B426" s="118" t="s">
        <v>2985</v>
      </c>
      <c r="C426" s="127" t="s">
        <v>3191</v>
      </c>
      <c r="D426" s="118" t="s">
        <v>3180</v>
      </c>
      <c r="E426" s="118" t="s">
        <v>3181</v>
      </c>
      <c r="F426" s="126">
        <v>1</v>
      </c>
      <c r="G426" s="69" t="s">
        <v>2591</v>
      </c>
      <c r="H426" s="70" t="s">
        <v>3164</v>
      </c>
    </row>
    <row r="427" spans="1:8" ht="15" thickBot="1" x14ac:dyDescent="0.35">
      <c r="A427" s="65">
        <v>425</v>
      </c>
      <c r="B427" s="118" t="s">
        <v>3192</v>
      </c>
      <c r="C427" s="127" t="s">
        <v>3193</v>
      </c>
      <c r="D427" s="118" t="s">
        <v>3194</v>
      </c>
      <c r="E427" s="118" t="s">
        <v>3195</v>
      </c>
      <c r="F427" s="126">
        <v>1</v>
      </c>
      <c r="G427" s="69" t="s">
        <v>2591</v>
      </c>
      <c r="H427" s="70" t="s">
        <v>3164</v>
      </c>
    </row>
    <row r="428" spans="1:8" ht="15" thickBot="1" x14ac:dyDescent="0.35">
      <c r="A428" s="65">
        <v>426</v>
      </c>
      <c r="B428" s="118" t="s">
        <v>3056</v>
      </c>
      <c r="C428" s="127" t="s">
        <v>3196</v>
      </c>
      <c r="D428" s="118" t="s">
        <v>3194</v>
      </c>
      <c r="E428" s="118" t="s">
        <v>3195</v>
      </c>
      <c r="F428" s="126">
        <v>1</v>
      </c>
      <c r="G428" s="69" t="s">
        <v>2591</v>
      </c>
      <c r="H428" s="70" t="s">
        <v>3164</v>
      </c>
    </row>
    <row r="429" spans="1:8" ht="15" thickBot="1" x14ac:dyDescent="0.35">
      <c r="A429" s="112">
        <v>427</v>
      </c>
      <c r="B429" s="118" t="s">
        <v>1654</v>
      </c>
      <c r="C429" s="127" t="s">
        <v>1699</v>
      </c>
      <c r="D429" s="118" t="s">
        <v>3197</v>
      </c>
      <c r="E429" s="118" t="s">
        <v>3198</v>
      </c>
      <c r="F429" s="126">
        <v>1</v>
      </c>
      <c r="G429" s="69" t="s">
        <v>2591</v>
      </c>
      <c r="H429" s="70" t="s">
        <v>3164</v>
      </c>
    </row>
    <row r="430" spans="1:8" ht="15" thickBot="1" x14ac:dyDescent="0.35">
      <c r="A430" s="65">
        <v>428</v>
      </c>
      <c r="B430" s="118" t="s">
        <v>3199</v>
      </c>
      <c r="C430" s="127" t="s">
        <v>3200</v>
      </c>
      <c r="D430" s="118" t="s">
        <v>3197</v>
      </c>
      <c r="E430" s="118" t="s">
        <v>3198</v>
      </c>
      <c r="F430" s="126">
        <v>1</v>
      </c>
      <c r="G430" s="69" t="s">
        <v>2591</v>
      </c>
      <c r="H430" s="70" t="s">
        <v>3164</v>
      </c>
    </row>
    <row r="431" spans="1:8" ht="15" thickBot="1" x14ac:dyDescent="0.35">
      <c r="A431" s="65">
        <v>429</v>
      </c>
      <c r="B431" s="118" t="s">
        <v>1643</v>
      </c>
      <c r="C431" s="127" t="s">
        <v>3201</v>
      </c>
      <c r="D431" s="118" t="s">
        <v>3197</v>
      </c>
      <c r="E431" s="118" t="s">
        <v>3198</v>
      </c>
      <c r="F431" s="126">
        <v>1</v>
      </c>
      <c r="G431" s="69" t="s">
        <v>2591</v>
      </c>
      <c r="H431" s="70" t="s">
        <v>3164</v>
      </c>
    </row>
    <row r="432" spans="1:8" ht="15" thickBot="1" x14ac:dyDescent="0.35">
      <c r="A432" s="65">
        <v>430</v>
      </c>
      <c r="B432" s="118" t="s">
        <v>3202</v>
      </c>
      <c r="C432" s="127" t="s">
        <v>2938</v>
      </c>
      <c r="D432" s="118" t="s">
        <v>3197</v>
      </c>
      <c r="E432" s="118" t="s">
        <v>3198</v>
      </c>
      <c r="F432" s="126">
        <v>1</v>
      </c>
      <c r="G432" s="69" t="s">
        <v>2591</v>
      </c>
      <c r="H432" s="70" t="s">
        <v>3164</v>
      </c>
    </row>
    <row r="433" spans="1:8" ht="15" thickBot="1" x14ac:dyDescent="0.35">
      <c r="A433" s="65">
        <v>431</v>
      </c>
      <c r="B433" s="118" t="s">
        <v>3033</v>
      </c>
      <c r="C433" s="127" t="s">
        <v>3203</v>
      </c>
      <c r="D433" s="118" t="s">
        <v>3197</v>
      </c>
      <c r="E433" s="118" t="s">
        <v>3198</v>
      </c>
      <c r="F433" s="126">
        <v>1</v>
      </c>
      <c r="G433" s="69" t="s">
        <v>2591</v>
      </c>
      <c r="H433" s="70" t="s">
        <v>3164</v>
      </c>
    </row>
    <row r="434" spans="1:8" ht="29.4" thickBot="1" x14ac:dyDescent="0.35">
      <c r="A434" s="65">
        <v>432</v>
      </c>
      <c r="B434" s="118" t="s">
        <v>3204</v>
      </c>
      <c r="C434" s="127" t="s">
        <v>3205</v>
      </c>
      <c r="D434" s="118" t="s">
        <v>3206</v>
      </c>
      <c r="E434" s="118" t="s">
        <v>3207</v>
      </c>
      <c r="F434" s="126">
        <v>1</v>
      </c>
      <c r="G434" s="69" t="s">
        <v>2591</v>
      </c>
      <c r="H434" s="70" t="s">
        <v>3164</v>
      </c>
    </row>
    <row r="435" spans="1:8" ht="29.4" thickBot="1" x14ac:dyDescent="0.35">
      <c r="A435" s="112">
        <v>433</v>
      </c>
      <c r="B435" s="118" t="s">
        <v>3208</v>
      </c>
      <c r="C435" s="127" t="s">
        <v>1726</v>
      </c>
      <c r="D435" s="118" t="s">
        <v>3206</v>
      </c>
      <c r="E435" s="118" t="s">
        <v>3207</v>
      </c>
      <c r="F435" s="126">
        <v>1</v>
      </c>
      <c r="G435" s="69" t="s">
        <v>2591</v>
      </c>
      <c r="H435" s="70" t="s">
        <v>3164</v>
      </c>
    </row>
    <row r="436" spans="1:8" ht="29.4" thickBot="1" x14ac:dyDescent="0.35">
      <c r="A436" s="65">
        <v>434</v>
      </c>
      <c r="B436" s="118" t="s">
        <v>1756</v>
      </c>
      <c r="C436" s="127" t="s">
        <v>3209</v>
      </c>
      <c r="D436" s="118" t="s">
        <v>3206</v>
      </c>
      <c r="E436" s="118" t="s">
        <v>3207</v>
      </c>
      <c r="F436" s="126">
        <v>1</v>
      </c>
      <c r="G436" s="69" t="s">
        <v>2591</v>
      </c>
      <c r="H436" s="70" t="s">
        <v>3164</v>
      </c>
    </row>
    <row r="437" spans="1:8" ht="29.4" thickBot="1" x14ac:dyDescent="0.35">
      <c r="A437" s="65">
        <v>435</v>
      </c>
      <c r="B437" s="118" t="s">
        <v>3210</v>
      </c>
      <c r="C437" s="127" t="s">
        <v>2821</v>
      </c>
      <c r="D437" s="118" t="s">
        <v>3206</v>
      </c>
      <c r="E437" s="118" t="s">
        <v>3207</v>
      </c>
      <c r="F437" s="126">
        <v>1</v>
      </c>
      <c r="G437" s="69" t="s">
        <v>2591</v>
      </c>
      <c r="H437" s="70" t="s">
        <v>3164</v>
      </c>
    </row>
    <row r="438" spans="1:8" ht="15" thickBot="1" x14ac:dyDescent="0.35">
      <c r="A438" s="65">
        <v>436</v>
      </c>
      <c r="B438" s="118" t="s">
        <v>3211</v>
      </c>
      <c r="C438" s="127" t="s">
        <v>3212</v>
      </c>
      <c r="D438" s="118" t="s">
        <v>3213</v>
      </c>
      <c r="E438" s="118" t="s">
        <v>3214</v>
      </c>
      <c r="F438" s="126">
        <v>1</v>
      </c>
      <c r="G438" s="69" t="s">
        <v>2591</v>
      </c>
      <c r="H438" s="70" t="s">
        <v>3164</v>
      </c>
    </row>
    <row r="439" spans="1:8" ht="15" thickBot="1" x14ac:dyDescent="0.35">
      <c r="A439" s="65">
        <v>437</v>
      </c>
      <c r="B439" s="118" t="s">
        <v>3215</v>
      </c>
      <c r="C439" s="127" t="s">
        <v>3216</v>
      </c>
      <c r="D439" s="118" t="s">
        <v>3213</v>
      </c>
      <c r="E439" s="118" t="s">
        <v>3214</v>
      </c>
      <c r="F439" s="126">
        <v>1</v>
      </c>
      <c r="G439" s="69" t="s">
        <v>2591</v>
      </c>
      <c r="H439" s="70" t="s">
        <v>3164</v>
      </c>
    </row>
    <row r="440" spans="1:8" ht="15" thickBot="1" x14ac:dyDescent="0.35">
      <c r="A440" s="65">
        <v>438</v>
      </c>
      <c r="B440" s="118" t="s">
        <v>2973</v>
      </c>
      <c r="C440" s="127" t="s">
        <v>3217</v>
      </c>
      <c r="D440" s="118" t="s">
        <v>3213</v>
      </c>
      <c r="E440" s="118" t="s">
        <v>3214</v>
      </c>
      <c r="F440" s="126">
        <v>1</v>
      </c>
      <c r="G440" s="69" t="s">
        <v>2591</v>
      </c>
      <c r="H440" s="70" t="s">
        <v>3164</v>
      </c>
    </row>
    <row r="441" spans="1:8" ht="15" thickBot="1" x14ac:dyDescent="0.35">
      <c r="A441" s="112">
        <v>439</v>
      </c>
      <c r="B441" s="118" t="s">
        <v>3218</v>
      </c>
      <c r="C441" s="127" t="s">
        <v>3219</v>
      </c>
      <c r="D441" s="118" t="s">
        <v>3213</v>
      </c>
      <c r="E441" s="118" t="s">
        <v>3214</v>
      </c>
      <c r="F441" s="126">
        <v>1</v>
      </c>
      <c r="G441" s="69" t="s">
        <v>2591</v>
      </c>
      <c r="H441" s="70" t="s">
        <v>3164</v>
      </c>
    </row>
    <row r="442" spans="1:8" ht="15" thickBot="1" x14ac:dyDescent="0.35">
      <c r="A442" s="65">
        <v>440</v>
      </c>
      <c r="B442" s="118" t="s">
        <v>3220</v>
      </c>
      <c r="C442" s="127" t="s">
        <v>3221</v>
      </c>
      <c r="D442" s="118" t="s">
        <v>3213</v>
      </c>
      <c r="E442" s="118" t="s">
        <v>3214</v>
      </c>
      <c r="F442" s="126">
        <v>1</v>
      </c>
      <c r="G442" s="69" t="s">
        <v>2591</v>
      </c>
      <c r="H442" s="70" t="s">
        <v>3164</v>
      </c>
    </row>
    <row r="443" spans="1:8" ht="15" thickBot="1" x14ac:dyDescent="0.35">
      <c r="A443" s="65">
        <v>441</v>
      </c>
      <c r="B443" s="118" t="s">
        <v>3222</v>
      </c>
      <c r="C443" s="127" t="s">
        <v>627</v>
      </c>
      <c r="D443" s="118" t="s">
        <v>3213</v>
      </c>
      <c r="E443" s="118" t="s">
        <v>3214</v>
      </c>
      <c r="F443" s="126">
        <v>1</v>
      </c>
      <c r="G443" s="69" t="s">
        <v>2591</v>
      </c>
      <c r="H443" s="70" t="s">
        <v>3164</v>
      </c>
    </row>
    <row r="444" spans="1:8" ht="15" thickBot="1" x14ac:dyDescent="0.35">
      <c r="A444" s="65">
        <v>442</v>
      </c>
      <c r="B444" s="118" t="s">
        <v>627</v>
      </c>
      <c r="C444" s="127" t="s">
        <v>1726</v>
      </c>
      <c r="D444" s="118" t="s">
        <v>3213</v>
      </c>
      <c r="E444" s="118" t="s">
        <v>3214</v>
      </c>
      <c r="F444" s="126">
        <v>1</v>
      </c>
      <c r="G444" s="69" t="s">
        <v>2591</v>
      </c>
      <c r="H444" s="70" t="s">
        <v>3164</v>
      </c>
    </row>
    <row r="445" spans="1:8" ht="15" thickBot="1" x14ac:dyDescent="0.35">
      <c r="A445" s="65">
        <v>443</v>
      </c>
      <c r="B445" s="118" t="s">
        <v>1757</v>
      </c>
      <c r="C445" s="127" t="s">
        <v>1744</v>
      </c>
      <c r="D445" s="118" t="s">
        <v>3223</v>
      </c>
      <c r="E445" s="118" t="s">
        <v>3224</v>
      </c>
      <c r="F445" s="126">
        <v>1</v>
      </c>
      <c r="G445" s="69" t="s">
        <v>2591</v>
      </c>
      <c r="H445" s="70" t="s">
        <v>3164</v>
      </c>
    </row>
    <row r="446" spans="1:8" ht="15" thickBot="1" x14ac:dyDescent="0.35">
      <c r="A446" s="65">
        <v>444</v>
      </c>
      <c r="B446" s="118" t="s">
        <v>3225</v>
      </c>
      <c r="C446" s="127" t="s">
        <v>651</v>
      </c>
      <c r="D446" s="118" t="s">
        <v>3223</v>
      </c>
      <c r="E446" s="118" t="s">
        <v>3224</v>
      </c>
      <c r="F446" s="126">
        <v>1</v>
      </c>
      <c r="G446" s="69" t="s">
        <v>2591</v>
      </c>
      <c r="H446" s="70" t="s">
        <v>3164</v>
      </c>
    </row>
    <row r="447" spans="1:8" ht="15" thickBot="1" x14ac:dyDescent="0.35">
      <c r="A447" s="112">
        <v>445</v>
      </c>
      <c r="B447" s="118" t="s">
        <v>3226</v>
      </c>
      <c r="C447" s="127" t="s">
        <v>3227</v>
      </c>
      <c r="D447" s="118" t="s">
        <v>3223</v>
      </c>
      <c r="E447" s="118" t="s">
        <v>3224</v>
      </c>
      <c r="F447" s="126">
        <v>1</v>
      </c>
      <c r="G447" s="69" t="s">
        <v>2591</v>
      </c>
      <c r="H447" s="70" t="s">
        <v>3164</v>
      </c>
    </row>
    <row r="448" spans="1:8" ht="15" thickBot="1" x14ac:dyDescent="0.35">
      <c r="A448" s="65">
        <v>446</v>
      </c>
      <c r="B448" s="118" t="s">
        <v>3228</v>
      </c>
      <c r="C448" s="127" t="s">
        <v>2859</v>
      </c>
      <c r="D448" s="118" t="s">
        <v>3223</v>
      </c>
      <c r="E448" s="118" t="s">
        <v>3224</v>
      </c>
      <c r="F448" s="126">
        <v>1</v>
      </c>
      <c r="G448" s="69" t="s">
        <v>2591</v>
      </c>
      <c r="H448" s="70" t="s">
        <v>3164</v>
      </c>
    </row>
    <row r="449" spans="1:8" ht="29.4" customHeight="1" thickBot="1" x14ac:dyDescent="0.35">
      <c r="A449" s="65">
        <v>447</v>
      </c>
      <c r="B449" s="118" t="s">
        <v>1728</v>
      </c>
      <c r="C449" s="127" t="s">
        <v>1744</v>
      </c>
      <c r="D449" s="118" t="s">
        <v>3229</v>
      </c>
      <c r="E449" s="118" t="s">
        <v>3230</v>
      </c>
      <c r="F449" s="126">
        <v>1</v>
      </c>
      <c r="G449" s="69" t="s">
        <v>2591</v>
      </c>
      <c r="H449" s="70" t="s">
        <v>3164</v>
      </c>
    </row>
    <row r="450" spans="1:8" ht="29.4" customHeight="1" thickBot="1" x14ac:dyDescent="0.35">
      <c r="A450" s="65">
        <v>448</v>
      </c>
      <c r="B450" s="118" t="s">
        <v>603</v>
      </c>
      <c r="C450" s="127" t="s">
        <v>3231</v>
      </c>
      <c r="D450" s="118" t="s">
        <v>3229</v>
      </c>
      <c r="E450" s="118" t="s">
        <v>3230</v>
      </c>
      <c r="F450" s="126">
        <v>1</v>
      </c>
      <c r="G450" s="69" t="s">
        <v>2591</v>
      </c>
      <c r="H450" s="70" t="s">
        <v>3164</v>
      </c>
    </row>
    <row r="451" spans="1:8" ht="29.4" customHeight="1" thickBot="1" x14ac:dyDescent="0.35">
      <c r="A451" s="65">
        <v>449</v>
      </c>
      <c r="B451" s="118" t="s">
        <v>1702</v>
      </c>
      <c r="C451" s="127" t="s">
        <v>3232</v>
      </c>
      <c r="D451" s="118" t="s">
        <v>3229</v>
      </c>
      <c r="E451" s="118" t="s">
        <v>3230</v>
      </c>
      <c r="F451" s="126">
        <v>1</v>
      </c>
      <c r="G451" s="69" t="s">
        <v>2591</v>
      </c>
      <c r="H451" s="70" t="s">
        <v>3164</v>
      </c>
    </row>
    <row r="452" spans="1:8" ht="29.4" customHeight="1" thickBot="1" x14ac:dyDescent="0.35">
      <c r="A452" s="65">
        <v>450</v>
      </c>
      <c r="B452" s="118" t="s">
        <v>3233</v>
      </c>
      <c r="C452" s="127" t="s">
        <v>1702</v>
      </c>
      <c r="D452" s="118" t="s">
        <v>3229</v>
      </c>
      <c r="E452" s="118" t="s">
        <v>3230</v>
      </c>
      <c r="F452" s="126">
        <v>1</v>
      </c>
      <c r="G452" s="69" t="s">
        <v>2591</v>
      </c>
      <c r="H452" s="70" t="s">
        <v>3164</v>
      </c>
    </row>
    <row r="453" spans="1:8" ht="29.4" customHeight="1" thickBot="1" x14ac:dyDescent="0.35">
      <c r="A453" s="112">
        <v>451</v>
      </c>
      <c r="B453" s="118" t="s">
        <v>3234</v>
      </c>
      <c r="C453" s="127" t="s">
        <v>3235</v>
      </c>
      <c r="D453" s="118" t="s">
        <v>3229</v>
      </c>
      <c r="E453" s="118" t="s">
        <v>3230</v>
      </c>
      <c r="F453" s="126">
        <v>1</v>
      </c>
      <c r="G453" s="69" t="s">
        <v>2591</v>
      </c>
      <c r="H453" s="70" t="s">
        <v>3164</v>
      </c>
    </row>
    <row r="454" spans="1:8" ht="29.4" customHeight="1" thickBot="1" x14ac:dyDescent="0.35">
      <c r="A454" s="65">
        <v>452</v>
      </c>
      <c r="B454" s="118" t="s">
        <v>3236</v>
      </c>
      <c r="C454" s="127" t="s">
        <v>3235</v>
      </c>
      <c r="D454" s="118" t="s">
        <v>3229</v>
      </c>
      <c r="E454" s="118" t="s">
        <v>3230</v>
      </c>
      <c r="F454" s="126">
        <v>1</v>
      </c>
      <c r="G454" s="69" t="s">
        <v>2591</v>
      </c>
      <c r="H454" s="70" t="s">
        <v>3164</v>
      </c>
    </row>
    <row r="455" spans="1:8" ht="15" thickBot="1" x14ac:dyDescent="0.35">
      <c r="A455" s="65">
        <v>453</v>
      </c>
      <c r="B455" s="118" t="s">
        <v>3237</v>
      </c>
      <c r="C455" s="127" t="s">
        <v>2860</v>
      </c>
      <c r="D455" s="118" t="s">
        <v>3238</v>
      </c>
      <c r="E455" s="118" t="s">
        <v>3239</v>
      </c>
      <c r="F455" s="126">
        <v>1</v>
      </c>
      <c r="G455" s="69" t="s">
        <v>2591</v>
      </c>
      <c r="H455" s="70" t="s">
        <v>3164</v>
      </c>
    </row>
    <row r="456" spans="1:8" ht="15" thickBot="1" x14ac:dyDescent="0.35">
      <c r="A456" s="65">
        <v>454</v>
      </c>
      <c r="B456" s="118" t="s">
        <v>3240</v>
      </c>
      <c r="C456" s="127" t="s">
        <v>2640</v>
      </c>
      <c r="D456" s="118" t="s">
        <v>3238</v>
      </c>
      <c r="E456" s="118" t="s">
        <v>3239</v>
      </c>
      <c r="F456" s="126">
        <v>1</v>
      </c>
      <c r="G456" s="69" t="s">
        <v>2591</v>
      </c>
      <c r="H456" s="70" t="s">
        <v>3164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6"/>
  <sheetViews>
    <sheetView workbookViewId="0">
      <selection activeCell="D506" sqref="A1:J506"/>
    </sheetView>
  </sheetViews>
  <sheetFormatPr defaultColWidth="8.88671875" defaultRowHeight="21" x14ac:dyDescent="0.4"/>
  <cols>
    <col min="1" max="1" width="8.88671875" style="47"/>
    <col min="2" max="2" width="21" style="47" customWidth="1"/>
    <col min="3" max="3" width="28.33203125" style="47" bestFit="1" customWidth="1"/>
    <col min="4" max="4" width="28.33203125" style="47" customWidth="1"/>
    <col min="5" max="5" width="16.6640625" style="47" bestFit="1" customWidth="1"/>
    <col min="6" max="6" width="16.6640625" style="47" customWidth="1"/>
    <col min="7" max="7" width="44.6640625" style="47" customWidth="1"/>
    <col min="8" max="8" width="114.33203125" style="47" customWidth="1"/>
    <col min="9" max="9" width="16.44140625" style="47" bestFit="1" customWidth="1"/>
    <col min="10" max="10" width="16" style="47" customWidth="1"/>
    <col min="11" max="16384" width="8.88671875" style="47"/>
  </cols>
  <sheetData>
    <row r="1" spans="1:10" s="45" customFormat="1" x14ac:dyDescent="0.4">
      <c r="A1" s="160" t="s">
        <v>3241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10" s="45" customFormat="1" x14ac:dyDescent="0.4">
      <c r="A2" s="160" t="s">
        <v>3242</v>
      </c>
      <c r="B2" s="160"/>
      <c r="C2" s="160"/>
      <c r="D2" s="160"/>
      <c r="E2" s="160"/>
      <c r="F2" s="160"/>
      <c r="G2" s="160"/>
      <c r="H2" s="160"/>
      <c r="I2" s="160"/>
      <c r="J2" s="160"/>
    </row>
    <row r="3" spans="1:10" s="45" customFormat="1" ht="25.2" customHeight="1" x14ac:dyDescent="0.4">
      <c r="A3" s="161" t="s">
        <v>3243</v>
      </c>
      <c r="B3" s="162"/>
      <c r="C3" s="162"/>
      <c r="D3" s="162"/>
      <c r="E3" s="162"/>
      <c r="F3" s="162"/>
      <c r="G3" s="162"/>
      <c r="H3" s="162"/>
      <c r="I3" s="162"/>
      <c r="J3" s="162"/>
    </row>
    <row r="4" spans="1:10" s="45" customFormat="1" x14ac:dyDescent="0.4">
      <c r="A4" s="160" t="s">
        <v>3244</v>
      </c>
      <c r="B4" s="160"/>
      <c r="C4" s="160"/>
      <c r="D4" s="160"/>
      <c r="E4" s="160"/>
      <c r="F4" s="160"/>
      <c r="G4" s="160"/>
      <c r="H4" s="160"/>
      <c r="I4" s="160"/>
      <c r="J4" s="160"/>
    </row>
    <row r="5" spans="1:10" s="46" customFormat="1" ht="16.95" customHeight="1" x14ac:dyDescent="0.3">
      <c r="A5" s="93"/>
      <c r="B5" s="93"/>
      <c r="C5" s="93"/>
      <c r="D5" s="93"/>
      <c r="E5" s="164" t="s">
        <v>1820</v>
      </c>
      <c r="F5" s="164"/>
      <c r="G5" s="93"/>
      <c r="H5" s="104"/>
      <c r="I5" s="104"/>
      <c r="J5" s="93"/>
    </row>
    <row r="6" spans="1:10" s="46" customFormat="1" ht="39.6" customHeight="1" x14ac:dyDescent="0.3">
      <c r="A6" s="93" t="s">
        <v>1821</v>
      </c>
      <c r="B6" s="93" t="s">
        <v>1822</v>
      </c>
      <c r="C6" s="93" t="s">
        <v>1823</v>
      </c>
      <c r="D6" s="94" t="s">
        <v>1824</v>
      </c>
      <c r="E6" s="93" t="s">
        <v>1825</v>
      </c>
      <c r="F6" s="93" t="s">
        <v>868</v>
      </c>
      <c r="G6" s="94" t="s">
        <v>1826</v>
      </c>
      <c r="H6" s="93" t="s">
        <v>1827</v>
      </c>
      <c r="I6" s="94" t="s">
        <v>12</v>
      </c>
      <c r="J6" s="93" t="s">
        <v>1828</v>
      </c>
    </row>
    <row r="7" spans="1:10" x14ac:dyDescent="0.4">
      <c r="A7" s="95">
        <v>1</v>
      </c>
      <c r="B7" s="128" t="s">
        <v>2438</v>
      </c>
      <c r="C7" s="128" t="s">
        <v>874</v>
      </c>
      <c r="D7" s="128" t="s">
        <v>3245</v>
      </c>
      <c r="E7" s="53">
        <v>30.031162999999999</v>
      </c>
      <c r="F7" s="53">
        <v>80.339656000000005</v>
      </c>
      <c r="G7" s="128">
        <v>0.21</v>
      </c>
      <c r="H7" s="105" t="s">
        <v>3246</v>
      </c>
      <c r="I7" s="95" t="s">
        <v>869</v>
      </c>
      <c r="J7" s="95" t="s">
        <v>1833</v>
      </c>
    </row>
    <row r="8" spans="1:10" x14ac:dyDescent="0.4">
      <c r="A8" s="95">
        <v>2</v>
      </c>
      <c r="B8" s="128" t="s">
        <v>2405</v>
      </c>
      <c r="C8" s="128" t="s">
        <v>1470</v>
      </c>
      <c r="D8" s="128" t="s">
        <v>3245</v>
      </c>
      <c r="E8" s="53">
        <v>30.031348999999999</v>
      </c>
      <c r="F8" s="53">
        <v>80.339734000000007</v>
      </c>
      <c r="G8" s="128">
        <v>0.25</v>
      </c>
      <c r="H8" s="105" t="s">
        <v>3246</v>
      </c>
      <c r="I8" s="95" t="s">
        <v>869</v>
      </c>
      <c r="J8" s="95" t="s">
        <v>1833</v>
      </c>
    </row>
    <row r="9" spans="1:10" x14ac:dyDescent="0.4">
      <c r="A9" s="95">
        <v>3</v>
      </c>
      <c r="B9" s="128" t="s">
        <v>475</v>
      </c>
      <c r="C9" s="128" t="s">
        <v>340</v>
      </c>
      <c r="D9" s="128" t="s">
        <v>3245</v>
      </c>
      <c r="E9" s="53">
        <v>30.031282000000001</v>
      </c>
      <c r="F9" s="53">
        <v>80.339720999999997</v>
      </c>
      <c r="G9" s="128">
        <v>0.25</v>
      </c>
      <c r="H9" s="105" t="s">
        <v>3246</v>
      </c>
      <c r="I9" s="95" t="s">
        <v>869</v>
      </c>
      <c r="J9" s="95" t="s">
        <v>1833</v>
      </c>
    </row>
    <row r="10" spans="1:10" x14ac:dyDescent="0.4">
      <c r="A10" s="95">
        <v>4</v>
      </c>
      <c r="B10" s="128" t="s">
        <v>1830</v>
      </c>
      <c r="C10" s="128" t="s">
        <v>2140</v>
      </c>
      <c r="D10" s="128" t="s">
        <v>3245</v>
      </c>
      <c r="E10" s="53">
        <v>30.031347</v>
      </c>
      <c r="F10" s="53">
        <v>80.340035</v>
      </c>
      <c r="G10" s="128">
        <v>0.35</v>
      </c>
      <c r="H10" s="105" t="s">
        <v>3247</v>
      </c>
      <c r="I10" s="95" t="s">
        <v>869</v>
      </c>
      <c r="J10" s="95" t="s">
        <v>1833</v>
      </c>
    </row>
    <row r="11" spans="1:10" x14ac:dyDescent="0.4">
      <c r="A11" s="95">
        <v>5</v>
      </c>
      <c r="B11" s="128" t="s">
        <v>1330</v>
      </c>
      <c r="C11" s="128" t="s">
        <v>340</v>
      </c>
      <c r="D11" s="128" t="s">
        <v>3245</v>
      </c>
      <c r="E11" s="53">
        <v>30.031361</v>
      </c>
      <c r="F11" s="53">
        <v>80.340292000000005</v>
      </c>
      <c r="G11" s="128">
        <v>0.26</v>
      </c>
      <c r="H11" s="105" t="s">
        <v>3247</v>
      </c>
      <c r="I11" s="95" t="s">
        <v>869</v>
      </c>
      <c r="J11" s="95" t="s">
        <v>1833</v>
      </c>
    </row>
    <row r="12" spans="1:10" x14ac:dyDescent="0.4">
      <c r="A12" s="95">
        <v>6</v>
      </c>
      <c r="B12" s="128" t="s">
        <v>872</v>
      </c>
      <c r="C12" s="128" t="s">
        <v>3248</v>
      </c>
      <c r="D12" s="128" t="s">
        <v>3245</v>
      </c>
      <c r="E12" s="53">
        <v>30.031275000000001</v>
      </c>
      <c r="F12" s="53">
        <v>80.340389000000002</v>
      </c>
      <c r="G12" s="128">
        <v>0.25</v>
      </c>
      <c r="H12" s="105" t="s">
        <v>3247</v>
      </c>
      <c r="I12" s="95" t="s">
        <v>869</v>
      </c>
      <c r="J12" s="95" t="s">
        <v>1833</v>
      </c>
    </row>
    <row r="13" spans="1:10" x14ac:dyDescent="0.4">
      <c r="A13" s="95">
        <v>7</v>
      </c>
      <c r="B13" s="128" t="s">
        <v>2458</v>
      </c>
      <c r="C13" s="128" t="s">
        <v>3249</v>
      </c>
      <c r="D13" s="128" t="s">
        <v>3245</v>
      </c>
      <c r="E13" s="53">
        <v>30.031082000000001</v>
      </c>
      <c r="F13" s="53">
        <v>80.340434999999999</v>
      </c>
      <c r="G13" s="128">
        <v>0.24</v>
      </c>
      <c r="H13" s="105" t="s">
        <v>3247</v>
      </c>
      <c r="I13" s="95" t="s">
        <v>869</v>
      </c>
      <c r="J13" s="95" t="s">
        <v>1833</v>
      </c>
    </row>
    <row r="14" spans="1:10" x14ac:dyDescent="0.4">
      <c r="A14" s="95">
        <v>8</v>
      </c>
      <c r="B14" s="128" t="s">
        <v>3250</v>
      </c>
      <c r="C14" s="128" t="s">
        <v>2499</v>
      </c>
      <c r="D14" s="128" t="s">
        <v>3245</v>
      </c>
      <c r="E14" s="53">
        <v>30.031065999999999</v>
      </c>
      <c r="F14" s="53">
        <v>80.340574000000004</v>
      </c>
      <c r="G14" s="128">
        <v>0.2</v>
      </c>
      <c r="H14" s="105" t="s">
        <v>3246</v>
      </c>
      <c r="I14" s="95" t="s">
        <v>869</v>
      </c>
      <c r="J14" s="95" t="s">
        <v>1833</v>
      </c>
    </row>
    <row r="15" spans="1:10" x14ac:dyDescent="0.4">
      <c r="A15" s="95">
        <v>9</v>
      </c>
      <c r="B15" s="128" t="s">
        <v>2270</v>
      </c>
      <c r="C15" s="128" t="s">
        <v>3249</v>
      </c>
      <c r="D15" s="128" t="s">
        <v>3245</v>
      </c>
      <c r="E15" s="53">
        <v>30.030822000000001</v>
      </c>
      <c r="F15" s="53">
        <v>80.340447999999995</v>
      </c>
      <c r="G15" s="128">
        <v>0.26</v>
      </c>
      <c r="H15" s="105" t="s">
        <v>3251</v>
      </c>
      <c r="I15" s="95" t="s">
        <v>869</v>
      </c>
      <c r="J15" s="95" t="s">
        <v>1833</v>
      </c>
    </row>
    <row r="16" spans="1:10" x14ac:dyDescent="0.4">
      <c r="A16" s="95">
        <v>10</v>
      </c>
      <c r="B16" s="128" t="s">
        <v>1245</v>
      </c>
      <c r="C16" s="128" t="s">
        <v>3248</v>
      </c>
      <c r="D16" s="128" t="s">
        <v>3245</v>
      </c>
      <c r="E16" s="53">
        <v>30.030360999999999</v>
      </c>
      <c r="F16" s="53">
        <v>80.342005999999998</v>
      </c>
      <c r="G16" s="128">
        <v>0.35</v>
      </c>
      <c r="H16" s="105" t="s">
        <v>3251</v>
      </c>
      <c r="I16" s="95" t="s">
        <v>869</v>
      </c>
      <c r="J16" s="95" t="s">
        <v>1833</v>
      </c>
    </row>
    <row r="17" spans="1:10" ht="42" x14ac:dyDescent="0.4">
      <c r="A17" s="95">
        <v>11</v>
      </c>
      <c r="B17" s="128" t="s">
        <v>3252</v>
      </c>
      <c r="C17" s="128" t="s">
        <v>2475</v>
      </c>
      <c r="D17" s="128" t="s">
        <v>3245</v>
      </c>
      <c r="E17" s="53">
        <v>30.030294000000001</v>
      </c>
      <c r="F17" s="53">
        <v>80.342089000000001</v>
      </c>
      <c r="G17" s="128">
        <v>0.2</v>
      </c>
      <c r="H17" s="105" t="s">
        <v>3246</v>
      </c>
      <c r="I17" s="95" t="s">
        <v>869</v>
      </c>
      <c r="J17" s="95" t="s">
        <v>1833</v>
      </c>
    </row>
    <row r="18" spans="1:10" x14ac:dyDescent="0.4">
      <c r="A18" s="95">
        <v>12</v>
      </c>
      <c r="B18" s="128" t="s">
        <v>874</v>
      </c>
      <c r="C18" s="128" t="s">
        <v>3248</v>
      </c>
      <c r="D18" s="128" t="s">
        <v>3245</v>
      </c>
      <c r="E18" s="53">
        <v>30.030503</v>
      </c>
      <c r="F18" s="53">
        <v>80.342127000000005</v>
      </c>
      <c r="G18" s="128">
        <v>0.25</v>
      </c>
      <c r="H18" s="105" t="s">
        <v>3251</v>
      </c>
      <c r="I18" s="95" t="s">
        <v>869</v>
      </c>
      <c r="J18" s="95" t="s">
        <v>1833</v>
      </c>
    </row>
    <row r="19" spans="1:10" x14ac:dyDescent="0.4">
      <c r="A19" s="95">
        <v>13</v>
      </c>
      <c r="B19" s="128" t="s">
        <v>874</v>
      </c>
      <c r="C19" s="128" t="s">
        <v>3253</v>
      </c>
      <c r="D19" s="128" t="s">
        <v>3245</v>
      </c>
      <c r="E19" s="53">
        <v>30.030635</v>
      </c>
      <c r="F19" s="53">
        <v>80.342198999999994</v>
      </c>
      <c r="G19" s="128">
        <v>0.15</v>
      </c>
      <c r="H19" s="105" t="s">
        <v>3246</v>
      </c>
      <c r="I19" s="95" t="s">
        <v>869</v>
      </c>
      <c r="J19" s="95" t="s">
        <v>1833</v>
      </c>
    </row>
    <row r="20" spans="1:10" x14ac:dyDescent="0.4">
      <c r="A20" s="95">
        <v>14</v>
      </c>
      <c r="B20" s="128" t="s">
        <v>2475</v>
      </c>
      <c r="C20" s="128" t="s">
        <v>3248</v>
      </c>
      <c r="D20" s="128" t="s">
        <v>3245</v>
      </c>
      <c r="E20" s="53">
        <v>30.030601999999998</v>
      </c>
      <c r="F20" s="53">
        <v>80.342245000000005</v>
      </c>
      <c r="G20" s="128">
        <v>0.21</v>
      </c>
      <c r="H20" s="105" t="s">
        <v>3246</v>
      </c>
      <c r="I20" s="95" t="s">
        <v>869</v>
      </c>
      <c r="J20" s="95" t="s">
        <v>1833</v>
      </c>
    </row>
    <row r="21" spans="1:10" x14ac:dyDescent="0.4">
      <c r="A21" s="95">
        <v>15</v>
      </c>
      <c r="B21" s="128" t="s">
        <v>874</v>
      </c>
      <c r="C21" s="128" t="s">
        <v>340</v>
      </c>
      <c r="D21" s="128" t="s">
        <v>3245</v>
      </c>
      <c r="E21" s="53">
        <v>30.030709000000002</v>
      </c>
      <c r="F21" s="53">
        <v>80.342185999999998</v>
      </c>
      <c r="G21" s="128">
        <v>0.15</v>
      </c>
      <c r="H21" s="105" t="s">
        <v>3246</v>
      </c>
      <c r="I21" s="95" t="s">
        <v>869</v>
      </c>
      <c r="J21" s="95" t="s">
        <v>1833</v>
      </c>
    </row>
    <row r="22" spans="1:10" x14ac:dyDescent="0.4">
      <c r="A22" s="95">
        <v>16</v>
      </c>
      <c r="B22" s="128" t="s">
        <v>2503</v>
      </c>
      <c r="C22" s="128" t="s">
        <v>3248</v>
      </c>
      <c r="D22" s="128" t="s">
        <v>3245</v>
      </c>
      <c r="E22" s="53">
        <v>30.030857999999998</v>
      </c>
      <c r="F22" s="53">
        <v>80.342147999999995</v>
      </c>
      <c r="G22" s="128">
        <v>0.2</v>
      </c>
      <c r="H22" s="105" t="s">
        <v>3246</v>
      </c>
      <c r="I22" s="95" t="s">
        <v>869</v>
      </c>
      <c r="J22" s="95" t="s">
        <v>1833</v>
      </c>
    </row>
    <row r="23" spans="1:10" x14ac:dyDescent="0.4">
      <c r="A23" s="95">
        <v>17</v>
      </c>
      <c r="B23" s="128" t="s">
        <v>3254</v>
      </c>
      <c r="C23" s="128" t="s">
        <v>917</v>
      </c>
      <c r="D23" s="128" t="s">
        <v>3245</v>
      </c>
      <c r="E23" s="53">
        <v>30.030850999999998</v>
      </c>
      <c r="F23" s="53">
        <v>80.342196000000001</v>
      </c>
      <c r="G23" s="128">
        <v>0.15</v>
      </c>
      <c r="H23" s="105" t="s">
        <v>3246</v>
      </c>
      <c r="I23" s="95" t="s">
        <v>869</v>
      </c>
      <c r="J23" s="95" t="s">
        <v>1833</v>
      </c>
    </row>
    <row r="24" spans="1:10" x14ac:dyDescent="0.4">
      <c r="A24" s="95">
        <v>18</v>
      </c>
      <c r="B24" s="128" t="s">
        <v>2458</v>
      </c>
      <c r="C24" s="128" t="s">
        <v>1333</v>
      </c>
      <c r="D24" s="128" t="s">
        <v>3245</v>
      </c>
      <c r="E24" s="53">
        <v>30.030967</v>
      </c>
      <c r="F24" s="53">
        <v>80.342212000000004</v>
      </c>
      <c r="G24" s="128">
        <v>0.25</v>
      </c>
      <c r="H24" s="105" t="s">
        <v>3251</v>
      </c>
      <c r="I24" s="95" t="s">
        <v>869</v>
      </c>
      <c r="J24" s="95" t="s">
        <v>1833</v>
      </c>
    </row>
    <row r="25" spans="1:10" x14ac:dyDescent="0.4">
      <c r="A25" s="95">
        <v>19</v>
      </c>
      <c r="B25" s="128" t="s">
        <v>2497</v>
      </c>
      <c r="C25" s="128" t="s">
        <v>1930</v>
      </c>
      <c r="D25" s="128" t="s">
        <v>3245</v>
      </c>
      <c r="E25" s="53">
        <v>30.031143</v>
      </c>
      <c r="F25" s="53">
        <v>80.342117999999999</v>
      </c>
      <c r="G25" s="128">
        <v>0.4</v>
      </c>
      <c r="H25" s="105" t="s">
        <v>3246</v>
      </c>
      <c r="I25" s="95" t="s">
        <v>869</v>
      </c>
      <c r="J25" s="95" t="s">
        <v>1833</v>
      </c>
    </row>
    <row r="26" spans="1:10" x14ac:dyDescent="0.4">
      <c r="A26" s="95">
        <v>20</v>
      </c>
      <c r="B26" s="128" t="s">
        <v>3255</v>
      </c>
      <c r="C26" s="128" t="s">
        <v>1264</v>
      </c>
      <c r="D26" s="128" t="s">
        <v>3245</v>
      </c>
      <c r="E26" s="53">
        <v>30.029852000000002</v>
      </c>
      <c r="F26" s="53">
        <v>80.342543000000006</v>
      </c>
      <c r="G26" s="128">
        <v>0.15</v>
      </c>
      <c r="H26" s="105" t="s">
        <v>3246</v>
      </c>
      <c r="I26" s="95" t="s">
        <v>869</v>
      </c>
      <c r="J26" s="95" t="s">
        <v>1833</v>
      </c>
    </row>
    <row r="27" spans="1:10" x14ac:dyDescent="0.4">
      <c r="A27" s="95">
        <v>21</v>
      </c>
      <c r="B27" s="128" t="s">
        <v>1383</v>
      </c>
      <c r="C27" s="128" t="s">
        <v>905</v>
      </c>
      <c r="D27" s="128" t="s">
        <v>3245</v>
      </c>
      <c r="E27" s="53">
        <v>30.029858999999998</v>
      </c>
      <c r="F27" s="53">
        <v>80.342647999999997</v>
      </c>
      <c r="G27" s="128">
        <v>0.15</v>
      </c>
      <c r="H27" s="105" t="s">
        <v>3246</v>
      </c>
      <c r="I27" s="95" t="s">
        <v>869</v>
      </c>
      <c r="J27" s="95" t="s">
        <v>1833</v>
      </c>
    </row>
    <row r="28" spans="1:10" x14ac:dyDescent="0.4">
      <c r="A28" s="95">
        <v>22</v>
      </c>
      <c r="B28" s="128" t="s">
        <v>1255</v>
      </c>
      <c r="C28" s="128" t="s">
        <v>909</v>
      </c>
      <c r="D28" s="128" t="s">
        <v>3245</v>
      </c>
      <c r="E28" s="53">
        <v>30.029771</v>
      </c>
      <c r="F28" s="53">
        <v>80.342609999999993</v>
      </c>
      <c r="G28" s="128">
        <v>0.25</v>
      </c>
      <c r="H28" s="105" t="s">
        <v>3251</v>
      </c>
      <c r="I28" s="95" t="s">
        <v>869</v>
      </c>
      <c r="J28" s="95" t="s">
        <v>1833</v>
      </c>
    </row>
    <row r="29" spans="1:10" x14ac:dyDescent="0.4">
      <c r="A29" s="95">
        <v>23</v>
      </c>
      <c r="B29" s="128" t="s">
        <v>874</v>
      </c>
      <c r="C29" s="128" t="s">
        <v>3253</v>
      </c>
      <c r="D29" s="128" t="s">
        <v>3245</v>
      </c>
      <c r="E29" s="53">
        <v>30.029744999999998</v>
      </c>
      <c r="F29" s="53">
        <v>80.342569999999995</v>
      </c>
      <c r="G29" s="128">
        <v>0.15</v>
      </c>
      <c r="H29" s="105" t="s">
        <v>3246</v>
      </c>
      <c r="I29" s="95" t="s">
        <v>869</v>
      </c>
      <c r="J29" s="95" t="s">
        <v>1833</v>
      </c>
    </row>
    <row r="30" spans="1:10" x14ac:dyDescent="0.4">
      <c r="A30" s="95">
        <v>24</v>
      </c>
      <c r="B30" s="128" t="s">
        <v>2270</v>
      </c>
      <c r="C30" s="128" t="s">
        <v>909</v>
      </c>
      <c r="D30" s="128" t="s">
        <v>3245</v>
      </c>
      <c r="E30" s="53">
        <v>30.02994</v>
      </c>
      <c r="F30" s="53">
        <v>80.343275000000006</v>
      </c>
      <c r="G30" s="128">
        <v>0.28999999999999998</v>
      </c>
      <c r="H30" s="105" t="s">
        <v>3251</v>
      </c>
      <c r="I30" s="95" t="s">
        <v>869</v>
      </c>
      <c r="J30" s="95" t="s">
        <v>1833</v>
      </c>
    </row>
    <row r="31" spans="1:10" x14ac:dyDescent="0.4">
      <c r="A31" s="95">
        <v>25</v>
      </c>
      <c r="B31" s="128" t="s">
        <v>3256</v>
      </c>
      <c r="C31" s="128" t="s">
        <v>3257</v>
      </c>
      <c r="D31" s="128" t="s">
        <v>3245</v>
      </c>
      <c r="E31" s="53">
        <v>30.029926</v>
      </c>
      <c r="F31" s="53">
        <v>80.343210999999997</v>
      </c>
      <c r="G31" s="128">
        <v>0.26</v>
      </c>
      <c r="H31" s="105" t="s">
        <v>3246</v>
      </c>
      <c r="I31" s="95" t="s">
        <v>869</v>
      </c>
      <c r="J31" s="95" t="s">
        <v>1833</v>
      </c>
    </row>
    <row r="32" spans="1:10" x14ac:dyDescent="0.4">
      <c r="A32" s="95">
        <v>26</v>
      </c>
      <c r="B32" s="128" t="s">
        <v>1245</v>
      </c>
      <c r="C32" s="128" t="s">
        <v>1373</v>
      </c>
      <c r="D32" s="128" t="s">
        <v>3245</v>
      </c>
      <c r="E32" s="53">
        <v>30.029883999999999</v>
      </c>
      <c r="F32" s="53">
        <v>80.343205999999995</v>
      </c>
      <c r="G32" s="128">
        <v>0.3</v>
      </c>
      <c r="H32" s="105" t="s">
        <v>3246</v>
      </c>
      <c r="I32" s="95" t="s">
        <v>869</v>
      </c>
      <c r="J32" s="95" t="s">
        <v>1833</v>
      </c>
    </row>
    <row r="33" spans="1:10" x14ac:dyDescent="0.4">
      <c r="A33" s="95">
        <v>27</v>
      </c>
      <c r="B33" s="128" t="s">
        <v>1264</v>
      </c>
      <c r="C33" s="128" t="s">
        <v>3258</v>
      </c>
      <c r="D33" s="128" t="s">
        <v>3245</v>
      </c>
      <c r="E33" s="53">
        <v>30.029961</v>
      </c>
      <c r="F33" s="53">
        <v>80.343372000000002</v>
      </c>
      <c r="G33" s="128">
        <v>0.19</v>
      </c>
      <c r="H33" s="105" t="s">
        <v>3251</v>
      </c>
      <c r="I33" s="95" t="s">
        <v>869</v>
      </c>
      <c r="J33" s="95" t="s">
        <v>1833</v>
      </c>
    </row>
    <row r="34" spans="1:10" x14ac:dyDescent="0.4">
      <c r="A34" s="95">
        <v>28</v>
      </c>
      <c r="B34" s="128" t="s">
        <v>1257</v>
      </c>
      <c r="C34" s="128" t="s">
        <v>946</v>
      </c>
      <c r="D34" s="128" t="s">
        <v>3245</v>
      </c>
      <c r="E34" s="53">
        <v>30.030062999999998</v>
      </c>
      <c r="F34" s="53">
        <v>80.343312999999995</v>
      </c>
      <c r="G34" s="128">
        <v>0.25</v>
      </c>
      <c r="H34" s="105" t="s">
        <v>3251</v>
      </c>
      <c r="I34" s="95" t="s">
        <v>869</v>
      </c>
      <c r="J34" s="95" t="s">
        <v>1833</v>
      </c>
    </row>
    <row r="35" spans="1:10" x14ac:dyDescent="0.4">
      <c r="A35" s="95">
        <v>29</v>
      </c>
      <c r="B35" s="128" t="s">
        <v>931</v>
      </c>
      <c r="C35" s="128" t="s">
        <v>872</v>
      </c>
      <c r="D35" s="128" t="s">
        <v>3245</v>
      </c>
      <c r="E35" s="53">
        <v>30.029948999999998</v>
      </c>
      <c r="F35" s="53">
        <v>80.343466000000006</v>
      </c>
      <c r="G35" s="128">
        <v>0.22</v>
      </c>
      <c r="H35" s="105" t="s">
        <v>3251</v>
      </c>
      <c r="I35" s="95" t="s">
        <v>869</v>
      </c>
      <c r="J35" s="95" t="s">
        <v>1833</v>
      </c>
    </row>
    <row r="36" spans="1:10" x14ac:dyDescent="0.4">
      <c r="A36" s="95">
        <v>30</v>
      </c>
      <c r="B36" s="128" t="s">
        <v>3259</v>
      </c>
      <c r="C36" s="128" t="s">
        <v>1264</v>
      </c>
      <c r="D36" s="128" t="s">
        <v>3245</v>
      </c>
      <c r="E36" s="53">
        <v>30.029426999999998</v>
      </c>
      <c r="F36" s="53">
        <v>80.343463</v>
      </c>
      <c r="G36" s="128">
        <v>0.4</v>
      </c>
      <c r="H36" s="105" t="s">
        <v>3251</v>
      </c>
      <c r="I36" s="95" t="s">
        <v>869</v>
      </c>
      <c r="J36" s="95" t="s">
        <v>1833</v>
      </c>
    </row>
    <row r="37" spans="1:10" x14ac:dyDescent="0.4">
      <c r="A37" s="95">
        <v>31</v>
      </c>
      <c r="B37" s="128" t="s">
        <v>3260</v>
      </c>
      <c r="C37" s="128" t="s">
        <v>934</v>
      </c>
      <c r="D37" s="128" t="s">
        <v>3245</v>
      </c>
      <c r="E37" s="53">
        <v>30.031048999999999</v>
      </c>
      <c r="F37" s="53">
        <v>80.341622999999998</v>
      </c>
      <c r="G37" s="128">
        <v>0.15</v>
      </c>
      <c r="H37" s="105" t="s">
        <v>3246</v>
      </c>
      <c r="I37" s="95" t="s">
        <v>869</v>
      </c>
      <c r="J37" s="95" t="s">
        <v>1833</v>
      </c>
    </row>
    <row r="38" spans="1:10" x14ac:dyDescent="0.4">
      <c r="A38" s="95">
        <v>32</v>
      </c>
      <c r="B38" s="128" t="s">
        <v>1930</v>
      </c>
      <c r="C38" s="128" t="s">
        <v>900</v>
      </c>
      <c r="D38" s="128" t="s">
        <v>3245</v>
      </c>
      <c r="E38" s="53">
        <v>30.030647999999999</v>
      </c>
      <c r="F38" s="53">
        <v>80.343756999999997</v>
      </c>
      <c r="G38" s="128">
        <v>0.4</v>
      </c>
      <c r="H38" s="105" t="s">
        <v>3246</v>
      </c>
      <c r="I38" s="95" t="s">
        <v>869</v>
      </c>
      <c r="J38" s="95" t="s">
        <v>1833</v>
      </c>
    </row>
    <row r="39" spans="1:10" x14ac:dyDescent="0.4">
      <c r="A39" s="95">
        <v>33</v>
      </c>
      <c r="B39" s="128" t="s">
        <v>901</v>
      </c>
      <c r="C39" s="128" t="s">
        <v>3261</v>
      </c>
      <c r="D39" s="128" t="s">
        <v>3245</v>
      </c>
      <c r="E39" s="53">
        <v>30.031307000000002</v>
      </c>
      <c r="F39" s="53">
        <v>80.343449000000007</v>
      </c>
      <c r="G39" s="128">
        <v>0.2</v>
      </c>
      <c r="H39" s="105" t="s">
        <v>3246</v>
      </c>
      <c r="I39" s="95" t="s">
        <v>869</v>
      </c>
      <c r="J39" s="95" t="s">
        <v>1833</v>
      </c>
    </row>
    <row r="40" spans="1:10" x14ac:dyDescent="0.4">
      <c r="A40" s="95">
        <v>34</v>
      </c>
      <c r="B40" s="128" t="s">
        <v>2475</v>
      </c>
      <c r="C40" s="128" t="s">
        <v>3249</v>
      </c>
      <c r="D40" s="128" t="s">
        <v>3245</v>
      </c>
      <c r="E40" s="53">
        <v>30.031365999999998</v>
      </c>
      <c r="F40" s="53">
        <v>80.342438999999999</v>
      </c>
      <c r="G40" s="128">
        <v>0.15</v>
      </c>
      <c r="H40" s="105" t="s">
        <v>3246</v>
      </c>
      <c r="I40" s="95" t="s">
        <v>869</v>
      </c>
      <c r="J40" s="95" t="s">
        <v>1833</v>
      </c>
    </row>
    <row r="41" spans="1:10" x14ac:dyDescent="0.4">
      <c r="A41" s="95">
        <v>35</v>
      </c>
      <c r="B41" s="128" t="s">
        <v>1321</v>
      </c>
      <c r="C41" s="128" t="s">
        <v>1264</v>
      </c>
      <c r="D41" s="128" t="s">
        <v>3245</v>
      </c>
      <c r="E41" s="53">
        <v>30.030702000000002</v>
      </c>
      <c r="F41" s="53">
        <v>80.344488999999996</v>
      </c>
      <c r="G41" s="128">
        <v>0.4</v>
      </c>
      <c r="H41" s="105" t="s">
        <v>3246</v>
      </c>
      <c r="I41" s="95" t="s">
        <v>869</v>
      </c>
      <c r="J41" s="95" t="s">
        <v>1833</v>
      </c>
    </row>
    <row r="42" spans="1:10" x14ac:dyDescent="0.4">
      <c r="A42" s="95">
        <v>36</v>
      </c>
      <c r="B42" s="128" t="s">
        <v>3262</v>
      </c>
      <c r="C42" s="128" t="s">
        <v>1243</v>
      </c>
      <c r="D42" s="128" t="s">
        <v>3245</v>
      </c>
      <c r="E42" s="53">
        <v>30.030611</v>
      </c>
      <c r="F42" s="53">
        <v>80.344502000000006</v>
      </c>
      <c r="G42" s="128">
        <v>0.26</v>
      </c>
      <c r="H42" s="105" t="s">
        <v>3251</v>
      </c>
      <c r="I42" s="95" t="s">
        <v>869</v>
      </c>
      <c r="J42" s="95" t="s">
        <v>1833</v>
      </c>
    </row>
    <row r="43" spans="1:10" x14ac:dyDescent="0.4">
      <c r="A43" s="95">
        <v>37</v>
      </c>
      <c r="B43" s="128" t="s">
        <v>3263</v>
      </c>
      <c r="C43" s="128" t="s">
        <v>3248</v>
      </c>
      <c r="D43" s="128" t="s">
        <v>3245</v>
      </c>
      <c r="E43" s="53">
        <v>30.030497</v>
      </c>
      <c r="F43" s="53">
        <v>80.344421999999994</v>
      </c>
      <c r="G43" s="128">
        <v>0.25</v>
      </c>
      <c r="H43" s="105" t="s">
        <v>3251</v>
      </c>
      <c r="I43" s="95" t="s">
        <v>869</v>
      </c>
      <c r="J43" s="95" t="s">
        <v>1833</v>
      </c>
    </row>
    <row r="44" spans="1:10" x14ac:dyDescent="0.4">
      <c r="A44" s="95">
        <v>38</v>
      </c>
      <c r="B44" s="128" t="s">
        <v>889</v>
      </c>
      <c r="C44" s="128" t="s">
        <v>2140</v>
      </c>
      <c r="D44" s="128" t="s">
        <v>3245</v>
      </c>
      <c r="E44" s="53">
        <v>30.030457999999999</v>
      </c>
      <c r="F44" s="53">
        <v>80.344532000000001</v>
      </c>
      <c r="G44" s="128">
        <v>0.15</v>
      </c>
      <c r="H44" s="105" t="s">
        <v>3246</v>
      </c>
      <c r="I44" s="95" t="s">
        <v>869</v>
      </c>
      <c r="J44" s="95" t="s">
        <v>1833</v>
      </c>
    </row>
    <row r="45" spans="1:10" x14ac:dyDescent="0.4">
      <c r="A45" s="95">
        <v>39</v>
      </c>
      <c r="B45" s="128" t="s">
        <v>3264</v>
      </c>
      <c r="C45" s="128" t="s">
        <v>3265</v>
      </c>
      <c r="D45" s="128" t="s">
        <v>3245</v>
      </c>
      <c r="E45" s="53">
        <v>30.030425000000001</v>
      </c>
      <c r="F45" s="53">
        <v>80.344384000000005</v>
      </c>
      <c r="G45" s="128">
        <v>0.26</v>
      </c>
      <c r="H45" s="105" t="s">
        <v>3251</v>
      </c>
      <c r="I45" s="95" t="s">
        <v>869</v>
      </c>
      <c r="J45" s="95" t="s">
        <v>1833</v>
      </c>
    </row>
    <row r="46" spans="1:10" x14ac:dyDescent="0.4">
      <c r="A46" s="95">
        <v>40</v>
      </c>
      <c r="B46" s="128" t="s">
        <v>2497</v>
      </c>
      <c r="C46" s="128" t="s">
        <v>1270</v>
      </c>
      <c r="D46" s="128" t="s">
        <v>3245</v>
      </c>
      <c r="E46" s="53">
        <v>30.030372</v>
      </c>
      <c r="F46" s="53">
        <v>80.344521</v>
      </c>
      <c r="G46" s="128">
        <v>0.24</v>
      </c>
      <c r="H46" s="105" t="s">
        <v>3251</v>
      </c>
      <c r="I46" s="95" t="s">
        <v>869</v>
      </c>
      <c r="J46" s="95" t="s">
        <v>1833</v>
      </c>
    </row>
    <row r="47" spans="1:10" x14ac:dyDescent="0.4">
      <c r="A47" s="95">
        <v>41</v>
      </c>
      <c r="B47" s="128" t="s">
        <v>1280</v>
      </c>
      <c r="C47" s="128" t="s">
        <v>1391</v>
      </c>
      <c r="D47" s="128" t="s">
        <v>3245</v>
      </c>
      <c r="E47" s="53">
        <v>30.030365</v>
      </c>
      <c r="F47" s="53">
        <v>80.344359999999995</v>
      </c>
      <c r="G47" s="128">
        <v>0.18</v>
      </c>
      <c r="H47" s="105" t="s">
        <v>3251</v>
      </c>
      <c r="I47" s="95" t="s">
        <v>869</v>
      </c>
      <c r="J47" s="95" t="s">
        <v>1833</v>
      </c>
    </row>
    <row r="48" spans="1:10" x14ac:dyDescent="0.4">
      <c r="A48" s="95">
        <v>42</v>
      </c>
      <c r="B48" s="128" t="s">
        <v>2500</v>
      </c>
      <c r="C48" s="128" t="s">
        <v>2140</v>
      </c>
      <c r="D48" s="128" t="s">
        <v>3245</v>
      </c>
      <c r="E48" s="53">
        <v>30.030474000000002</v>
      </c>
      <c r="F48" s="53">
        <v>80.344221000000005</v>
      </c>
      <c r="G48" s="128">
        <v>0.15</v>
      </c>
      <c r="H48" s="105" t="s">
        <v>3251</v>
      </c>
      <c r="I48" s="95" t="s">
        <v>869</v>
      </c>
      <c r="J48" s="95" t="s">
        <v>1833</v>
      </c>
    </row>
    <row r="49" spans="1:10" x14ac:dyDescent="0.4">
      <c r="A49" s="95">
        <v>43</v>
      </c>
      <c r="B49" s="128" t="s">
        <v>3266</v>
      </c>
      <c r="C49" s="128" t="s">
        <v>3267</v>
      </c>
      <c r="D49" s="128" t="s">
        <v>3245</v>
      </c>
      <c r="E49" s="53">
        <v>30.030571999999999</v>
      </c>
      <c r="F49" s="53">
        <v>80.343828999999999</v>
      </c>
      <c r="G49" s="128">
        <v>0.18</v>
      </c>
      <c r="H49" s="105" t="s">
        <v>3251</v>
      </c>
      <c r="I49" s="95" t="s">
        <v>869</v>
      </c>
      <c r="J49" s="95" t="s">
        <v>1833</v>
      </c>
    </row>
    <row r="50" spans="1:10" x14ac:dyDescent="0.4">
      <c r="A50" s="95">
        <v>44</v>
      </c>
      <c r="B50" s="128" t="s">
        <v>3268</v>
      </c>
      <c r="C50" s="128" t="s">
        <v>1280</v>
      </c>
      <c r="D50" s="128" t="s">
        <v>3245</v>
      </c>
      <c r="E50" s="53">
        <v>30.030864999999999</v>
      </c>
      <c r="F50" s="53">
        <v>80.343496000000002</v>
      </c>
      <c r="G50" s="128">
        <v>0.16</v>
      </c>
      <c r="H50" s="105" t="s">
        <v>3246</v>
      </c>
      <c r="I50" s="95" t="s">
        <v>869</v>
      </c>
      <c r="J50" s="95" t="s">
        <v>1833</v>
      </c>
    </row>
    <row r="51" spans="1:10" x14ac:dyDescent="0.4">
      <c r="A51" s="95">
        <v>45</v>
      </c>
      <c r="B51" s="128" t="s">
        <v>3253</v>
      </c>
      <c r="C51" s="128" t="s">
        <v>3269</v>
      </c>
      <c r="D51" s="128" t="s">
        <v>3245</v>
      </c>
      <c r="E51" s="53">
        <v>30.031313000000001</v>
      </c>
      <c r="F51" s="53">
        <v>80.343457999999998</v>
      </c>
      <c r="G51" s="128">
        <v>0.2</v>
      </c>
      <c r="H51" s="105" t="s">
        <v>3246</v>
      </c>
      <c r="I51" s="95" t="s">
        <v>869</v>
      </c>
      <c r="J51" s="95" t="s">
        <v>1833</v>
      </c>
    </row>
    <row r="52" spans="1:10" x14ac:dyDescent="0.4">
      <c r="A52" s="95">
        <v>46</v>
      </c>
      <c r="B52" s="128" t="s">
        <v>901</v>
      </c>
      <c r="C52" s="128" t="s">
        <v>2499</v>
      </c>
      <c r="D52" s="128" t="s">
        <v>3245</v>
      </c>
      <c r="E52" s="53">
        <v>30.031389999999998</v>
      </c>
      <c r="F52" s="53">
        <v>80.343513999999999</v>
      </c>
      <c r="G52" s="128">
        <v>0.41</v>
      </c>
      <c r="H52" s="105" t="s">
        <v>3251</v>
      </c>
      <c r="I52" s="95" t="s">
        <v>869</v>
      </c>
      <c r="J52" s="95" t="s">
        <v>1833</v>
      </c>
    </row>
    <row r="53" spans="1:10" x14ac:dyDescent="0.4">
      <c r="A53" s="95">
        <v>47</v>
      </c>
      <c r="B53" s="128" t="s">
        <v>1387</v>
      </c>
      <c r="C53" s="128" t="s">
        <v>3248</v>
      </c>
      <c r="D53" s="128" t="s">
        <v>3245</v>
      </c>
      <c r="E53" s="53">
        <v>30.031289999999998</v>
      </c>
      <c r="F53" s="53">
        <v>80.343379999999996</v>
      </c>
      <c r="G53" s="128">
        <v>0.51</v>
      </c>
      <c r="H53" s="105" t="s">
        <v>3251</v>
      </c>
      <c r="I53" s="95" t="s">
        <v>869</v>
      </c>
      <c r="J53" s="95" t="s">
        <v>1833</v>
      </c>
    </row>
    <row r="54" spans="1:10" x14ac:dyDescent="0.4">
      <c r="A54" s="95">
        <v>48</v>
      </c>
      <c r="B54" s="128" t="s">
        <v>900</v>
      </c>
      <c r="C54" s="128" t="s">
        <v>340</v>
      </c>
      <c r="D54" s="128" t="s">
        <v>3245</v>
      </c>
      <c r="E54" s="53">
        <v>30.030846</v>
      </c>
      <c r="F54" s="53">
        <v>80.343412000000001</v>
      </c>
      <c r="G54" s="128">
        <v>0.21</v>
      </c>
      <c r="H54" s="105" t="s">
        <v>3247</v>
      </c>
      <c r="I54" s="95" t="s">
        <v>869</v>
      </c>
      <c r="J54" s="95" t="s">
        <v>1833</v>
      </c>
    </row>
    <row r="55" spans="1:10" x14ac:dyDescent="0.4">
      <c r="A55" s="95">
        <v>49</v>
      </c>
      <c r="B55" s="128" t="s">
        <v>1325</v>
      </c>
      <c r="C55" s="128" t="s">
        <v>3270</v>
      </c>
      <c r="D55" s="128" t="s">
        <v>3245</v>
      </c>
      <c r="E55" s="53">
        <v>30.030809000000001</v>
      </c>
      <c r="F55" s="53">
        <v>80.343463</v>
      </c>
      <c r="G55" s="128">
        <v>0.2</v>
      </c>
      <c r="H55" s="105" t="s">
        <v>3247</v>
      </c>
      <c r="I55" s="95" t="s">
        <v>869</v>
      </c>
      <c r="J55" s="95" t="s">
        <v>1833</v>
      </c>
    </row>
    <row r="56" spans="1:10" x14ac:dyDescent="0.4">
      <c r="A56" s="95">
        <v>50</v>
      </c>
      <c r="B56" s="128" t="s">
        <v>872</v>
      </c>
      <c r="C56" s="128" t="s">
        <v>3248</v>
      </c>
      <c r="D56" s="128" t="s">
        <v>3245</v>
      </c>
      <c r="E56" s="53">
        <v>30.030823000000002</v>
      </c>
      <c r="F56" s="53">
        <v>80.343399000000005</v>
      </c>
      <c r="G56" s="128">
        <v>0.15</v>
      </c>
      <c r="H56" s="105" t="s">
        <v>3247</v>
      </c>
      <c r="I56" s="95" t="s">
        <v>869</v>
      </c>
      <c r="J56" s="95" t="s">
        <v>1833</v>
      </c>
    </row>
    <row r="57" spans="1:10" x14ac:dyDescent="0.4">
      <c r="A57" s="95">
        <v>51</v>
      </c>
      <c r="B57" s="128" t="s">
        <v>1321</v>
      </c>
      <c r="C57" s="128" t="s">
        <v>1245</v>
      </c>
      <c r="D57" s="128" t="s">
        <v>3245</v>
      </c>
      <c r="E57" s="53">
        <v>30.030722999999998</v>
      </c>
      <c r="F57" s="53">
        <v>80.343138999999994</v>
      </c>
      <c r="G57" s="128">
        <v>0.19</v>
      </c>
      <c r="H57" s="105" t="s">
        <v>3247</v>
      </c>
      <c r="I57" s="95" t="s">
        <v>869</v>
      </c>
      <c r="J57" s="95" t="s">
        <v>1833</v>
      </c>
    </row>
    <row r="58" spans="1:10" x14ac:dyDescent="0.4">
      <c r="A58" s="95">
        <v>52</v>
      </c>
      <c r="B58" s="128" t="s">
        <v>325</v>
      </c>
      <c r="C58" s="128" t="s">
        <v>889</v>
      </c>
      <c r="D58" s="128" t="s">
        <v>3245</v>
      </c>
      <c r="E58" s="53">
        <v>30.030832</v>
      </c>
      <c r="F58" s="53">
        <v>80.343476999999993</v>
      </c>
      <c r="G58" s="128">
        <v>0.16</v>
      </c>
      <c r="H58" s="105" t="s">
        <v>3247</v>
      </c>
      <c r="I58" s="95" t="s">
        <v>869</v>
      </c>
      <c r="J58" s="95" t="s">
        <v>1833</v>
      </c>
    </row>
    <row r="59" spans="1:10" x14ac:dyDescent="0.4">
      <c r="A59" s="95">
        <v>53</v>
      </c>
      <c r="B59" s="128" t="s">
        <v>2087</v>
      </c>
      <c r="C59" s="128" t="s">
        <v>870</v>
      </c>
      <c r="D59" s="128" t="s">
        <v>3245</v>
      </c>
      <c r="E59" s="53">
        <v>30.030930000000001</v>
      </c>
      <c r="F59" s="53">
        <v>80.343603000000002</v>
      </c>
      <c r="G59" s="128">
        <v>0.16</v>
      </c>
      <c r="H59" s="105" t="s">
        <v>3247</v>
      </c>
      <c r="I59" s="95" t="s">
        <v>869</v>
      </c>
      <c r="J59" s="95" t="s">
        <v>1833</v>
      </c>
    </row>
    <row r="60" spans="1:10" x14ac:dyDescent="0.4">
      <c r="A60" s="95">
        <v>54</v>
      </c>
      <c r="B60" s="128" t="s">
        <v>933</v>
      </c>
      <c r="C60" s="128" t="s">
        <v>340</v>
      </c>
      <c r="D60" s="128" t="s">
        <v>3245</v>
      </c>
      <c r="E60" s="53">
        <v>30.030977</v>
      </c>
      <c r="F60" s="53">
        <v>80.342433999999997</v>
      </c>
      <c r="G60" s="128">
        <v>0.2</v>
      </c>
      <c r="H60" s="105" t="s">
        <v>3247</v>
      </c>
      <c r="I60" s="95" t="s">
        <v>869</v>
      </c>
      <c r="J60" s="95" t="s">
        <v>1833</v>
      </c>
    </row>
    <row r="61" spans="1:10" x14ac:dyDescent="0.4">
      <c r="A61" s="95">
        <v>55</v>
      </c>
      <c r="B61" s="128" t="s">
        <v>3271</v>
      </c>
      <c r="C61" s="128" t="s">
        <v>934</v>
      </c>
      <c r="D61" s="128" t="s">
        <v>3245</v>
      </c>
      <c r="E61" s="53">
        <v>30.030940000000001</v>
      </c>
      <c r="F61" s="53">
        <v>80.342364000000003</v>
      </c>
      <c r="G61" s="128">
        <v>0.17</v>
      </c>
      <c r="H61" s="105" t="s">
        <v>3247</v>
      </c>
      <c r="I61" s="95" t="s">
        <v>869</v>
      </c>
      <c r="J61" s="95" t="s">
        <v>1833</v>
      </c>
    </row>
    <row r="62" spans="1:10" x14ac:dyDescent="0.4">
      <c r="A62" s="95">
        <v>56</v>
      </c>
      <c r="B62" s="128" t="s">
        <v>1383</v>
      </c>
      <c r="C62" s="128" t="s">
        <v>3272</v>
      </c>
      <c r="D62" s="128" t="s">
        <v>3245</v>
      </c>
      <c r="E62" s="53">
        <v>30.030671000000002</v>
      </c>
      <c r="F62" s="53">
        <v>80.342455000000001</v>
      </c>
      <c r="G62" s="128">
        <v>0.2</v>
      </c>
      <c r="H62" s="105" t="s">
        <v>3247</v>
      </c>
      <c r="I62" s="95" t="s">
        <v>869</v>
      </c>
      <c r="J62" s="95" t="s">
        <v>1833</v>
      </c>
    </row>
    <row r="63" spans="1:10" x14ac:dyDescent="0.4">
      <c r="A63" s="95">
        <v>57</v>
      </c>
      <c r="B63" s="128" t="s">
        <v>3248</v>
      </c>
      <c r="C63" s="128" t="s">
        <v>1258</v>
      </c>
      <c r="D63" s="128" t="s">
        <v>3245</v>
      </c>
      <c r="E63" s="53">
        <v>30.030511000000001</v>
      </c>
      <c r="F63" s="53">
        <v>80.342416999999998</v>
      </c>
      <c r="G63" s="128">
        <v>0.16</v>
      </c>
      <c r="H63" s="105" t="s">
        <v>3246</v>
      </c>
      <c r="I63" s="95" t="s">
        <v>869</v>
      </c>
      <c r="J63" s="95" t="s">
        <v>1833</v>
      </c>
    </row>
    <row r="64" spans="1:10" x14ac:dyDescent="0.4">
      <c r="A64" s="95">
        <v>58</v>
      </c>
      <c r="B64" s="128" t="s">
        <v>883</v>
      </c>
      <c r="C64" s="128" t="s">
        <v>2140</v>
      </c>
      <c r="D64" s="128" t="s">
        <v>3245</v>
      </c>
      <c r="E64" s="53">
        <v>30.029890000000002</v>
      </c>
      <c r="F64" s="53">
        <v>80.342563999999996</v>
      </c>
      <c r="G64" s="128">
        <v>0.17</v>
      </c>
      <c r="H64" s="105" t="s">
        <v>3246</v>
      </c>
      <c r="I64" s="95" t="s">
        <v>869</v>
      </c>
      <c r="J64" s="95" t="s">
        <v>1833</v>
      </c>
    </row>
    <row r="65" spans="1:10" x14ac:dyDescent="0.4">
      <c r="A65" s="95">
        <v>59</v>
      </c>
      <c r="B65" s="128" t="s">
        <v>3273</v>
      </c>
      <c r="C65" s="128" t="s">
        <v>883</v>
      </c>
      <c r="D65" s="128" t="s">
        <v>3245</v>
      </c>
      <c r="E65" s="53">
        <v>30.031420000000001</v>
      </c>
      <c r="F65" s="53">
        <v>80.342225999999997</v>
      </c>
      <c r="G65" s="128">
        <v>0.17</v>
      </c>
      <c r="H65" s="105" t="s">
        <v>3246</v>
      </c>
      <c r="I65" s="95" t="s">
        <v>869</v>
      </c>
      <c r="J65" s="95" t="s">
        <v>1833</v>
      </c>
    </row>
    <row r="66" spans="1:10" x14ac:dyDescent="0.4">
      <c r="A66" s="95">
        <v>60</v>
      </c>
      <c r="B66" s="128" t="s">
        <v>1470</v>
      </c>
      <c r="C66" s="128" t="s">
        <v>325</v>
      </c>
      <c r="D66" s="128" t="s">
        <v>3245</v>
      </c>
      <c r="E66" s="53">
        <v>30.031288</v>
      </c>
      <c r="F66" s="53">
        <v>80.342214999999996</v>
      </c>
      <c r="G66" s="128">
        <v>0.16</v>
      </c>
      <c r="H66" s="105" t="s">
        <v>3251</v>
      </c>
      <c r="I66" s="95" t="s">
        <v>869</v>
      </c>
      <c r="J66" s="95" t="s">
        <v>1833</v>
      </c>
    </row>
    <row r="67" spans="1:10" x14ac:dyDescent="0.4">
      <c r="A67" s="95">
        <v>61</v>
      </c>
      <c r="B67" s="128" t="s">
        <v>872</v>
      </c>
      <c r="C67" s="128" t="s">
        <v>874</v>
      </c>
      <c r="D67" s="128" t="s">
        <v>3274</v>
      </c>
      <c r="E67" s="53">
        <v>30.035453</v>
      </c>
      <c r="F67" s="53">
        <v>80.353995999999995</v>
      </c>
      <c r="G67" s="128">
        <v>0.16</v>
      </c>
      <c r="H67" s="105" t="s">
        <v>3251</v>
      </c>
      <c r="I67" s="95" t="s">
        <v>869</v>
      </c>
      <c r="J67" s="95" t="s">
        <v>1833</v>
      </c>
    </row>
    <row r="68" spans="1:10" x14ac:dyDescent="0.4">
      <c r="A68" s="95">
        <v>62</v>
      </c>
      <c r="B68" s="128" t="s">
        <v>889</v>
      </c>
      <c r="C68" s="128" t="s">
        <v>3253</v>
      </c>
      <c r="D68" s="128" t="s">
        <v>3274</v>
      </c>
      <c r="E68" s="53">
        <v>30.035416000000001</v>
      </c>
      <c r="F68" s="53">
        <v>80.354099000000005</v>
      </c>
      <c r="G68" s="128">
        <v>0.2</v>
      </c>
      <c r="H68" s="105" t="s">
        <v>3246</v>
      </c>
      <c r="I68" s="95" t="s">
        <v>869</v>
      </c>
      <c r="J68" s="95" t="s">
        <v>1833</v>
      </c>
    </row>
    <row r="69" spans="1:10" x14ac:dyDescent="0.4">
      <c r="A69" s="95">
        <v>63</v>
      </c>
      <c r="B69" s="128" t="s">
        <v>2497</v>
      </c>
      <c r="C69" s="128" t="s">
        <v>883</v>
      </c>
      <c r="D69" s="128" t="s">
        <v>3274</v>
      </c>
      <c r="E69" s="53">
        <v>30.035374000000001</v>
      </c>
      <c r="F69" s="53">
        <v>80.354196000000002</v>
      </c>
      <c r="G69" s="128">
        <v>0.24</v>
      </c>
      <c r="H69" s="105" t="s">
        <v>3251</v>
      </c>
      <c r="I69" s="95" t="s">
        <v>869</v>
      </c>
      <c r="J69" s="95" t="s">
        <v>1833</v>
      </c>
    </row>
    <row r="70" spans="1:10" x14ac:dyDescent="0.4">
      <c r="A70" s="95">
        <v>64</v>
      </c>
      <c r="B70" s="128" t="s">
        <v>1979</v>
      </c>
      <c r="C70" s="128" t="s">
        <v>1509</v>
      </c>
      <c r="D70" s="128" t="s">
        <v>3274</v>
      </c>
      <c r="E70" s="53">
        <v>30.035299999999999</v>
      </c>
      <c r="F70" s="53">
        <v>80.354275999999999</v>
      </c>
      <c r="G70" s="128">
        <v>0.15</v>
      </c>
      <c r="H70" s="105" t="s">
        <v>3251</v>
      </c>
      <c r="I70" s="95" t="s">
        <v>869</v>
      </c>
      <c r="J70" s="95" t="s">
        <v>1833</v>
      </c>
    </row>
    <row r="71" spans="1:10" x14ac:dyDescent="0.4">
      <c r="A71" s="95">
        <v>65</v>
      </c>
      <c r="B71" s="128" t="s">
        <v>3275</v>
      </c>
      <c r="C71" s="128" t="s">
        <v>3276</v>
      </c>
      <c r="D71" s="128" t="s">
        <v>3274</v>
      </c>
      <c r="E71" s="53">
        <v>30.035392999999999</v>
      </c>
      <c r="F71" s="53">
        <v>80.354457999999994</v>
      </c>
      <c r="G71" s="128">
        <v>0.25</v>
      </c>
      <c r="H71" s="105" t="s">
        <v>3246</v>
      </c>
      <c r="I71" s="95" t="s">
        <v>869</v>
      </c>
      <c r="J71" s="95" t="s">
        <v>1833</v>
      </c>
    </row>
    <row r="72" spans="1:10" x14ac:dyDescent="0.4">
      <c r="A72" s="95">
        <v>66</v>
      </c>
      <c r="B72" s="128" t="s">
        <v>874</v>
      </c>
      <c r="C72" s="128" t="s">
        <v>2499</v>
      </c>
      <c r="D72" s="128" t="s">
        <v>3274</v>
      </c>
      <c r="E72" s="53">
        <v>30.035249</v>
      </c>
      <c r="F72" s="53">
        <v>80.354731999999998</v>
      </c>
      <c r="G72" s="128">
        <v>0.2</v>
      </c>
      <c r="H72" s="105" t="s">
        <v>3246</v>
      </c>
      <c r="I72" s="95" t="s">
        <v>869</v>
      </c>
      <c r="J72" s="95" t="s">
        <v>1833</v>
      </c>
    </row>
    <row r="73" spans="1:10" x14ac:dyDescent="0.4">
      <c r="A73" s="95">
        <v>67</v>
      </c>
      <c r="B73" s="128" t="s">
        <v>1476</v>
      </c>
      <c r="C73" s="128" t="s">
        <v>1317</v>
      </c>
      <c r="D73" s="128" t="s">
        <v>3274</v>
      </c>
      <c r="E73" s="53">
        <v>30.035229999999999</v>
      </c>
      <c r="F73" s="53">
        <v>80.354888000000003</v>
      </c>
      <c r="G73" s="128">
        <v>0.2</v>
      </c>
      <c r="H73" s="105" t="s">
        <v>3246</v>
      </c>
      <c r="I73" s="95" t="s">
        <v>869</v>
      </c>
      <c r="J73" s="95" t="s">
        <v>1833</v>
      </c>
    </row>
    <row r="74" spans="1:10" x14ac:dyDescent="0.4">
      <c r="A74" s="95">
        <v>68</v>
      </c>
      <c r="B74" s="128" t="s">
        <v>3277</v>
      </c>
      <c r="C74" s="128" t="s">
        <v>1207</v>
      </c>
      <c r="D74" s="128" t="s">
        <v>3274</v>
      </c>
      <c r="E74" s="53">
        <v>30.035263</v>
      </c>
      <c r="F74" s="53">
        <v>80.355097000000001</v>
      </c>
      <c r="G74" s="128">
        <v>0.15</v>
      </c>
      <c r="H74" s="105" t="s">
        <v>3246</v>
      </c>
      <c r="I74" s="95" t="s">
        <v>869</v>
      </c>
      <c r="J74" s="95" t="s">
        <v>1833</v>
      </c>
    </row>
    <row r="75" spans="1:10" x14ac:dyDescent="0.4">
      <c r="A75" s="95">
        <v>69</v>
      </c>
      <c r="B75" s="128" t="s">
        <v>915</v>
      </c>
      <c r="C75" s="128" t="s">
        <v>2475</v>
      </c>
      <c r="D75" s="128" t="s">
        <v>3274</v>
      </c>
      <c r="E75" s="53">
        <v>30.035350999999999</v>
      </c>
      <c r="F75" s="53">
        <v>80.355294999999998</v>
      </c>
      <c r="G75" s="128">
        <v>0.3</v>
      </c>
      <c r="H75" s="105" t="s">
        <v>3251</v>
      </c>
      <c r="I75" s="95" t="s">
        <v>869</v>
      </c>
      <c r="J75" s="95" t="s">
        <v>1833</v>
      </c>
    </row>
    <row r="76" spans="1:10" x14ac:dyDescent="0.4">
      <c r="A76" s="95">
        <v>70</v>
      </c>
      <c r="B76" s="128" t="s">
        <v>3278</v>
      </c>
      <c r="C76" s="128" t="s">
        <v>3279</v>
      </c>
      <c r="D76" s="128" t="s">
        <v>3274</v>
      </c>
      <c r="E76" s="53">
        <v>30.035540999999998</v>
      </c>
      <c r="F76" s="53">
        <v>80.354945999999998</v>
      </c>
      <c r="G76" s="128">
        <v>0.18</v>
      </c>
      <c r="H76" s="105" t="s">
        <v>3246</v>
      </c>
      <c r="I76" s="95" t="s">
        <v>869</v>
      </c>
      <c r="J76" s="95" t="s">
        <v>1833</v>
      </c>
    </row>
    <row r="77" spans="1:10" x14ac:dyDescent="0.4">
      <c r="A77" s="95">
        <v>71</v>
      </c>
      <c r="B77" s="128" t="s">
        <v>2419</v>
      </c>
      <c r="C77" s="128" t="s">
        <v>889</v>
      </c>
      <c r="D77" s="128" t="s">
        <v>3274</v>
      </c>
      <c r="E77" s="53">
        <v>30.035717000000002</v>
      </c>
      <c r="F77" s="53">
        <v>80.354671999999994</v>
      </c>
      <c r="G77" s="128">
        <v>0.3</v>
      </c>
      <c r="H77" s="105" t="s">
        <v>3251</v>
      </c>
      <c r="I77" s="95" t="s">
        <v>869</v>
      </c>
      <c r="J77" s="95" t="s">
        <v>1833</v>
      </c>
    </row>
    <row r="78" spans="1:10" x14ac:dyDescent="0.4">
      <c r="A78" s="95">
        <v>72</v>
      </c>
      <c r="B78" s="128" t="s">
        <v>874</v>
      </c>
      <c r="C78" s="128" t="s">
        <v>934</v>
      </c>
      <c r="D78" s="128" t="s">
        <v>3274</v>
      </c>
      <c r="E78" s="53">
        <v>30.035982000000001</v>
      </c>
      <c r="F78" s="53">
        <v>80.353630999999993</v>
      </c>
      <c r="G78" s="128">
        <v>0.3</v>
      </c>
      <c r="H78" s="105" t="s">
        <v>3251</v>
      </c>
      <c r="I78" s="95" t="s">
        <v>869</v>
      </c>
      <c r="J78" s="95" t="s">
        <v>1833</v>
      </c>
    </row>
    <row r="79" spans="1:10" x14ac:dyDescent="0.4">
      <c r="A79" s="95">
        <v>73</v>
      </c>
      <c r="B79" s="128" t="s">
        <v>3280</v>
      </c>
      <c r="C79" s="128" t="s">
        <v>2553</v>
      </c>
      <c r="D79" s="128" t="s">
        <v>3274</v>
      </c>
      <c r="E79" s="53">
        <v>30.035945000000002</v>
      </c>
      <c r="F79" s="53">
        <v>80.353711000000004</v>
      </c>
      <c r="G79" s="128">
        <v>0.15</v>
      </c>
      <c r="H79" s="105" t="s">
        <v>3246</v>
      </c>
      <c r="I79" s="95" t="s">
        <v>869</v>
      </c>
      <c r="J79" s="95" t="s">
        <v>1833</v>
      </c>
    </row>
    <row r="80" spans="1:10" ht="42" x14ac:dyDescent="0.4">
      <c r="A80" s="95">
        <v>74</v>
      </c>
      <c r="B80" s="128" t="s">
        <v>1251</v>
      </c>
      <c r="C80" s="128" t="s">
        <v>872</v>
      </c>
      <c r="D80" s="128" t="s">
        <v>3274</v>
      </c>
      <c r="E80" s="53">
        <v>30.036024000000001</v>
      </c>
      <c r="F80" s="53">
        <v>80.353506999999993</v>
      </c>
      <c r="G80" s="128">
        <v>0.25</v>
      </c>
      <c r="H80" s="105" t="s">
        <v>3251</v>
      </c>
      <c r="I80" s="95" t="s">
        <v>869</v>
      </c>
      <c r="J80" s="95" t="s">
        <v>1833</v>
      </c>
    </row>
    <row r="81" spans="1:10" x14ac:dyDescent="0.4">
      <c r="A81" s="95">
        <v>75</v>
      </c>
      <c r="B81" s="128" t="s">
        <v>2475</v>
      </c>
      <c r="C81" s="128" t="s">
        <v>1280</v>
      </c>
      <c r="D81" s="128" t="s">
        <v>3274</v>
      </c>
      <c r="E81" s="53">
        <v>30.036283999999998</v>
      </c>
      <c r="F81" s="53">
        <v>80.353266000000005</v>
      </c>
      <c r="G81" s="128">
        <v>0.2</v>
      </c>
      <c r="H81" s="105" t="s">
        <v>3246</v>
      </c>
      <c r="I81" s="95" t="s">
        <v>869</v>
      </c>
      <c r="J81" s="95" t="s">
        <v>1833</v>
      </c>
    </row>
    <row r="82" spans="1:10" x14ac:dyDescent="0.4">
      <c r="A82" s="95">
        <v>76</v>
      </c>
      <c r="B82" s="128" t="s">
        <v>3281</v>
      </c>
      <c r="C82" s="128" t="s">
        <v>3282</v>
      </c>
      <c r="D82" s="128" t="s">
        <v>3274</v>
      </c>
      <c r="E82" s="53">
        <v>30.036335000000001</v>
      </c>
      <c r="F82" s="53">
        <v>80.352616999999995</v>
      </c>
      <c r="G82" s="128">
        <v>0.22</v>
      </c>
      <c r="H82" s="105" t="s">
        <v>3251</v>
      </c>
      <c r="I82" s="95" t="s">
        <v>869</v>
      </c>
      <c r="J82" s="95" t="s">
        <v>1833</v>
      </c>
    </row>
    <row r="83" spans="1:10" x14ac:dyDescent="0.4">
      <c r="A83" s="95">
        <v>77</v>
      </c>
      <c r="B83" s="128" t="s">
        <v>3283</v>
      </c>
      <c r="C83" s="128" t="s">
        <v>3284</v>
      </c>
      <c r="D83" s="128" t="s">
        <v>3285</v>
      </c>
      <c r="E83" s="53">
        <v>30.063531999999999</v>
      </c>
      <c r="F83" s="53">
        <v>80.378691000000003</v>
      </c>
      <c r="G83" s="128">
        <v>0.3</v>
      </c>
      <c r="H83" s="105" t="s">
        <v>3286</v>
      </c>
      <c r="I83" s="95" t="s">
        <v>869</v>
      </c>
      <c r="J83" s="95" t="s">
        <v>1833</v>
      </c>
    </row>
    <row r="84" spans="1:10" x14ac:dyDescent="0.4">
      <c r="A84" s="95">
        <v>78</v>
      </c>
      <c r="B84" s="128" t="s">
        <v>1908</v>
      </c>
      <c r="C84" s="128" t="s">
        <v>3287</v>
      </c>
      <c r="D84" s="128" t="s">
        <v>3285</v>
      </c>
      <c r="E84" s="53">
        <v>30.06353</v>
      </c>
      <c r="F84" s="53">
        <v>80.378241000000003</v>
      </c>
      <c r="G84" s="128">
        <v>0.25</v>
      </c>
      <c r="H84" s="105" t="s">
        <v>3288</v>
      </c>
      <c r="I84" s="95" t="s">
        <v>869</v>
      </c>
      <c r="J84" s="95" t="s">
        <v>1833</v>
      </c>
    </row>
    <row r="85" spans="1:10" x14ac:dyDescent="0.4">
      <c r="A85" s="95">
        <v>79</v>
      </c>
      <c r="B85" s="128" t="s">
        <v>883</v>
      </c>
      <c r="C85" s="128" t="s">
        <v>947</v>
      </c>
      <c r="D85" s="128" t="s">
        <v>3285</v>
      </c>
      <c r="E85" s="53">
        <v>30.063583000000001</v>
      </c>
      <c r="F85" s="53">
        <v>80.378631999999996</v>
      </c>
      <c r="G85" s="128">
        <v>0.3</v>
      </c>
      <c r="H85" s="105" t="s">
        <v>3288</v>
      </c>
      <c r="I85" s="95" t="s">
        <v>869</v>
      </c>
      <c r="J85" s="95" t="s">
        <v>1833</v>
      </c>
    </row>
    <row r="86" spans="1:10" x14ac:dyDescent="0.4">
      <c r="A86" s="95">
        <v>80</v>
      </c>
      <c r="B86" s="128" t="s">
        <v>3289</v>
      </c>
      <c r="C86" s="128" t="s">
        <v>1280</v>
      </c>
      <c r="D86" s="128" t="s">
        <v>3285</v>
      </c>
      <c r="E86" s="53">
        <v>30.063587999999999</v>
      </c>
      <c r="F86" s="53">
        <v>80.377936000000005</v>
      </c>
      <c r="G86" s="128">
        <v>0.19</v>
      </c>
      <c r="H86" s="105" t="s">
        <v>3288</v>
      </c>
      <c r="I86" s="95" t="s">
        <v>869</v>
      </c>
      <c r="J86" s="95" t="s">
        <v>1833</v>
      </c>
    </row>
    <row r="87" spans="1:10" x14ac:dyDescent="0.4">
      <c r="A87" s="95">
        <v>81</v>
      </c>
      <c r="B87" s="128" t="s">
        <v>874</v>
      </c>
      <c r="C87" s="128" t="s">
        <v>933</v>
      </c>
      <c r="D87" s="128" t="s">
        <v>3285</v>
      </c>
      <c r="E87" s="53">
        <v>30.063883000000001</v>
      </c>
      <c r="F87" s="53">
        <v>80.378310999999997</v>
      </c>
      <c r="G87" s="128">
        <v>0.2</v>
      </c>
      <c r="H87" s="105" t="s">
        <v>3288</v>
      </c>
      <c r="I87" s="95" t="s">
        <v>869</v>
      </c>
      <c r="J87" s="95" t="s">
        <v>1833</v>
      </c>
    </row>
    <row r="88" spans="1:10" x14ac:dyDescent="0.4">
      <c r="A88" s="95">
        <v>82</v>
      </c>
      <c r="B88" s="128" t="s">
        <v>3290</v>
      </c>
      <c r="C88" s="128" t="s">
        <v>3291</v>
      </c>
      <c r="D88" s="128" t="s">
        <v>3285</v>
      </c>
      <c r="E88" s="53">
        <v>30.064388999999998</v>
      </c>
      <c r="F88" s="53">
        <v>80.378411</v>
      </c>
      <c r="G88" s="128">
        <v>0.32</v>
      </c>
      <c r="H88" s="105" t="s">
        <v>3288</v>
      </c>
      <c r="I88" s="95" t="s">
        <v>869</v>
      </c>
      <c r="J88" s="95" t="s">
        <v>1833</v>
      </c>
    </row>
    <row r="89" spans="1:10" x14ac:dyDescent="0.4">
      <c r="A89" s="95">
        <v>83</v>
      </c>
      <c r="B89" s="128" t="s">
        <v>3292</v>
      </c>
      <c r="C89" s="128" t="s">
        <v>3293</v>
      </c>
      <c r="D89" s="128" t="s">
        <v>3285</v>
      </c>
      <c r="E89" s="53">
        <v>30.064366</v>
      </c>
      <c r="F89" s="53">
        <v>80.378254999999996</v>
      </c>
      <c r="G89" s="128">
        <v>0.15</v>
      </c>
      <c r="H89" s="105" t="s">
        <v>3288</v>
      </c>
      <c r="I89" s="95" t="s">
        <v>869</v>
      </c>
      <c r="J89" s="95" t="s">
        <v>1833</v>
      </c>
    </row>
    <row r="90" spans="1:10" x14ac:dyDescent="0.4">
      <c r="A90" s="95">
        <v>84</v>
      </c>
      <c r="B90" s="128" t="s">
        <v>2530</v>
      </c>
      <c r="C90" s="128" t="s">
        <v>2576</v>
      </c>
      <c r="D90" s="128" t="s">
        <v>3285</v>
      </c>
      <c r="E90" s="53">
        <v>30.064402999999999</v>
      </c>
      <c r="F90" s="53">
        <v>80.377364999999998</v>
      </c>
      <c r="G90" s="128">
        <v>0.4</v>
      </c>
      <c r="H90" s="105" t="s">
        <v>3286</v>
      </c>
      <c r="I90" s="95" t="s">
        <v>869</v>
      </c>
      <c r="J90" s="95" t="s">
        <v>1833</v>
      </c>
    </row>
    <row r="91" spans="1:10" x14ac:dyDescent="0.4">
      <c r="A91" s="95">
        <v>85</v>
      </c>
      <c r="B91" s="128" t="s">
        <v>3292</v>
      </c>
      <c r="C91" s="128" t="s">
        <v>2475</v>
      </c>
      <c r="D91" s="128" t="s">
        <v>3285</v>
      </c>
      <c r="E91" s="53">
        <v>30.064451999999999</v>
      </c>
      <c r="F91" s="53">
        <v>80.376763999999994</v>
      </c>
      <c r="G91" s="128">
        <v>0.2</v>
      </c>
      <c r="H91" s="105" t="s">
        <v>3288</v>
      </c>
      <c r="I91" s="95" t="s">
        <v>869</v>
      </c>
      <c r="J91" s="95" t="s">
        <v>1833</v>
      </c>
    </row>
    <row r="92" spans="1:10" x14ac:dyDescent="0.4">
      <c r="A92" s="95">
        <v>86</v>
      </c>
      <c r="B92" s="128" t="s">
        <v>1524</v>
      </c>
      <c r="C92" s="128" t="s">
        <v>3294</v>
      </c>
      <c r="D92" s="128" t="s">
        <v>3285</v>
      </c>
      <c r="E92" s="53">
        <v>30.064995</v>
      </c>
      <c r="F92" s="53">
        <v>80.376688000000001</v>
      </c>
      <c r="G92" s="128">
        <v>0.39</v>
      </c>
      <c r="H92" s="105" t="s">
        <v>3288</v>
      </c>
      <c r="I92" s="95" t="s">
        <v>869</v>
      </c>
      <c r="J92" s="95" t="s">
        <v>1833</v>
      </c>
    </row>
    <row r="93" spans="1:10" x14ac:dyDescent="0.4">
      <c r="A93" s="95">
        <v>87</v>
      </c>
      <c r="B93" s="128" t="s">
        <v>3290</v>
      </c>
      <c r="C93" s="128" t="s">
        <v>875</v>
      </c>
      <c r="D93" s="128" t="s">
        <v>3285</v>
      </c>
      <c r="E93" s="53">
        <v>30.064823000000001</v>
      </c>
      <c r="F93" s="53">
        <v>80.376382000000007</v>
      </c>
      <c r="G93" s="128">
        <v>0.2</v>
      </c>
      <c r="H93" s="105" t="s">
        <v>3286</v>
      </c>
      <c r="I93" s="95" t="s">
        <v>869</v>
      </c>
      <c r="J93" s="95" t="s">
        <v>1833</v>
      </c>
    </row>
    <row r="94" spans="1:10" x14ac:dyDescent="0.4">
      <c r="A94" s="95">
        <v>88</v>
      </c>
      <c r="B94" s="128" t="s">
        <v>3295</v>
      </c>
      <c r="C94" s="128" t="s">
        <v>3296</v>
      </c>
      <c r="D94" s="128" t="s">
        <v>3285</v>
      </c>
      <c r="E94" s="53">
        <v>30.064754000000001</v>
      </c>
      <c r="F94" s="53">
        <v>80.376073000000005</v>
      </c>
      <c r="G94" s="128">
        <v>0.21</v>
      </c>
      <c r="H94" s="105" t="s">
        <v>3288</v>
      </c>
      <c r="I94" s="95" t="s">
        <v>869</v>
      </c>
      <c r="J94" s="95" t="s">
        <v>1833</v>
      </c>
    </row>
    <row r="95" spans="1:10" x14ac:dyDescent="0.4">
      <c r="A95" s="95">
        <v>89</v>
      </c>
      <c r="B95" s="128" t="s">
        <v>933</v>
      </c>
      <c r="C95" s="128" t="s">
        <v>1280</v>
      </c>
      <c r="D95" s="128" t="s">
        <v>3285</v>
      </c>
      <c r="E95" s="53">
        <v>30.064461999999999</v>
      </c>
      <c r="F95" s="53">
        <v>80.376768999999996</v>
      </c>
      <c r="G95" s="128">
        <v>0.3</v>
      </c>
      <c r="H95" s="105" t="s">
        <v>3288</v>
      </c>
      <c r="I95" s="95" t="s">
        <v>869</v>
      </c>
      <c r="J95" s="95" t="s">
        <v>1833</v>
      </c>
    </row>
    <row r="96" spans="1:10" x14ac:dyDescent="0.4">
      <c r="A96" s="95">
        <v>90</v>
      </c>
      <c r="B96" s="128" t="s">
        <v>3297</v>
      </c>
      <c r="C96" s="128" t="s">
        <v>3298</v>
      </c>
      <c r="D96" s="128" t="s">
        <v>3285</v>
      </c>
      <c r="E96" s="53">
        <v>30.064333999999999</v>
      </c>
      <c r="F96" s="53">
        <v>80.376688999999999</v>
      </c>
      <c r="G96" s="128">
        <v>0.2</v>
      </c>
      <c r="H96" s="105" t="s">
        <v>3288</v>
      </c>
      <c r="I96" s="95" t="s">
        <v>869</v>
      </c>
      <c r="J96" s="95" t="s">
        <v>1833</v>
      </c>
    </row>
    <row r="97" spans="1:10" x14ac:dyDescent="0.4">
      <c r="A97" s="95">
        <v>91</v>
      </c>
      <c r="B97" s="128" t="s">
        <v>1482</v>
      </c>
      <c r="C97" s="128" t="s">
        <v>1251</v>
      </c>
      <c r="D97" s="128" t="s">
        <v>3285</v>
      </c>
      <c r="E97" s="53">
        <v>30.064285999999999</v>
      </c>
      <c r="F97" s="53">
        <v>80.376572999999993</v>
      </c>
      <c r="G97" s="128">
        <v>0.26</v>
      </c>
      <c r="H97" s="105" t="s">
        <v>3288</v>
      </c>
      <c r="I97" s="95" t="s">
        <v>869</v>
      </c>
      <c r="J97" s="95" t="s">
        <v>1833</v>
      </c>
    </row>
    <row r="98" spans="1:10" x14ac:dyDescent="0.4">
      <c r="A98" s="95">
        <v>92</v>
      </c>
      <c r="B98" s="128" t="s">
        <v>2427</v>
      </c>
      <c r="C98" s="128" t="s">
        <v>3264</v>
      </c>
      <c r="D98" s="128" t="s">
        <v>3285</v>
      </c>
      <c r="E98" s="53">
        <v>30.064235</v>
      </c>
      <c r="F98" s="53">
        <v>80.376508000000001</v>
      </c>
      <c r="G98" s="128">
        <v>0.2</v>
      </c>
      <c r="H98" s="105" t="s">
        <v>3286</v>
      </c>
      <c r="I98" s="95" t="s">
        <v>869</v>
      </c>
      <c r="J98" s="95" t="s">
        <v>1833</v>
      </c>
    </row>
    <row r="99" spans="1:10" x14ac:dyDescent="0.4">
      <c r="A99" s="95">
        <v>93</v>
      </c>
      <c r="B99" s="128" t="s">
        <v>2497</v>
      </c>
      <c r="C99" s="128" t="s">
        <v>1470</v>
      </c>
      <c r="D99" s="128" t="s">
        <v>3285</v>
      </c>
      <c r="E99" s="53">
        <v>30.064523999999999</v>
      </c>
      <c r="F99" s="53">
        <v>80.376715000000004</v>
      </c>
      <c r="G99" s="128">
        <v>0.25</v>
      </c>
      <c r="H99" s="105" t="s">
        <v>3288</v>
      </c>
      <c r="I99" s="95" t="s">
        <v>869</v>
      </c>
      <c r="J99" s="95" t="s">
        <v>1833</v>
      </c>
    </row>
    <row r="100" spans="1:10" x14ac:dyDescent="0.4">
      <c r="A100" s="95">
        <v>94</v>
      </c>
      <c r="B100" s="128" t="s">
        <v>1908</v>
      </c>
      <c r="C100" s="128" t="s">
        <v>1298</v>
      </c>
      <c r="D100" s="128" t="s">
        <v>3285</v>
      </c>
      <c r="E100" s="53">
        <v>30.064909</v>
      </c>
      <c r="F100" s="53">
        <v>80.378733999999994</v>
      </c>
      <c r="G100" s="128">
        <v>0.25</v>
      </c>
      <c r="H100" s="105" t="s">
        <v>3288</v>
      </c>
      <c r="I100" s="95" t="s">
        <v>869</v>
      </c>
      <c r="J100" s="95" t="s">
        <v>1833</v>
      </c>
    </row>
    <row r="101" spans="1:10" x14ac:dyDescent="0.4">
      <c r="A101" s="95">
        <v>95</v>
      </c>
      <c r="B101" s="128" t="s">
        <v>1482</v>
      </c>
      <c r="C101" s="128" t="s">
        <v>883</v>
      </c>
      <c r="D101" s="128" t="s">
        <v>3285</v>
      </c>
      <c r="E101" s="53">
        <v>30.065020000000001</v>
      </c>
      <c r="F101" s="53">
        <v>80.378906000000001</v>
      </c>
      <c r="G101" s="128">
        <v>0.2</v>
      </c>
      <c r="H101" s="105" t="s">
        <v>3286</v>
      </c>
      <c r="I101" s="95" t="s">
        <v>869</v>
      </c>
      <c r="J101" s="95" t="s">
        <v>1833</v>
      </c>
    </row>
    <row r="102" spans="1:10" x14ac:dyDescent="0.4">
      <c r="A102" s="95">
        <v>96</v>
      </c>
      <c r="B102" s="128" t="s">
        <v>3299</v>
      </c>
      <c r="C102" s="128" t="s">
        <v>3300</v>
      </c>
      <c r="D102" s="128" t="s">
        <v>3285</v>
      </c>
      <c r="E102" s="53">
        <v>30.065214999999998</v>
      </c>
      <c r="F102" s="53">
        <v>80.379103999999998</v>
      </c>
      <c r="G102" s="128">
        <v>0.45</v>
      </c>
      <c r="H102" s="105" t="s">
        <v>3286</v>
      </c>
      <c r="I102" s="95" t="s">
        <v>869</v>
      </c>
      <c r="J102" s="95" t="s">
        <v>1833</v>
      </c>
    </row>
    <row r="103" spans="1:10" x14ac:dyDescent="0.4">
      <c r="A103" s="95">
        <v>97</v>
      </c>
      <c r="B103" s="128" t="s">
        <v>3301</v>
      </c>
      <c r="C103" s="128" t="s">
        <v>2521</v>
      </c>
      <c r="D103" s="128" t="s">
        <v>3285</v>
      </c>
      <c r="E103" s="53">
        <v>30.065892999999999</v>
      </c>
      <c r="F103" s="53">
        <v>80.377955999999998</v>
      </c>
      <c r="G103" s="128">
        <v>0.25</v>
      </c>
      <c r="H103" s="105" t="s">
        <v>3286</v>
      </c>
      <c r="I103" s="95" t="s">
        <v>869</v>
      </c>
      <c r="J103" s="95" t="s">
        <v>1833</v>
      </c>
    </row>
    <row r="104" spans="1:10" x14ac:dyDescent="0.4">
      <c r="A104" s="95">
        <v>98</v>
      </c>
      <c r="B104" s="128" t="s">
        <v>3302</v>
      </c>
      <c r="C104" s="128" t="s">
        <v>2576</v>
      </c>
      <c r="D104" s="128" t="s">
        <v>3285</v>
      </c>
      <c r="E104" s="53">
        <v>30.065847000000002</v>
      </c>
      <c r="F104" s="53">
        <v>80.377634</v>
      </c>
      <c r="G104" s="128">
        <v>0.2</v>
      </c>
      <c r="H104" s="105" t="s">
        <v>3286</v>
      </c>
      <c r="I104" s="95" t="s">
        <v>869</v>
      </c>
      <c r="J104" s="95" t="s">
        <v>1833</v>
      </c>
    </row>
    <row r="105" spans="1:10" x14ac:dyDescent="0.4">
      <c r="A105" s="95">
        <v>99</v>
      </c>
      <c r="B105" s="128" t="s">
        <v>3303</v>
      </c>
      <c r="C105" s="128" t="s">
        <v>1880</v>
      </c>
      <c r="D105" s="128" t="s">
        <v>3285</v>
      </c>
      <c r="E105" s="53">
        <v>30.066153</v>
      </c>
      <c r="F105" s="53">
        <v>80.376683999999997</v>
      </c>
      <c r="G105" s="128">
        <v>0.25</v>
      </c>
      <c r="H105" s="105" t="s">
        <v>3304</v>
      </c>
      <c r="I105" s="95" t="s">
        <v>869</v>
      </c>
      <c r="J105" s="95" t="s">
        <v>1833</v>
      </c>
    </row>
    <row r="106" spans="1:10" x14ac:dyDescent="0.4">
      <c r="A106" s="95">
        <v>100</v>
      </c>
      <c r="B106" s="128" t="s">
        <v>1301</v>
      </c>
      <c r="C106" s="128" t="s">
        <v>3305</v>
      </c>
      <c r="D106" s="128" t="s">
        <v>3285</v>
      </c>
      <c r="E106" s="53">
        <v>30.066125</v>
      </c>
      <c r="F106" s="53">
        <v>80.376954999999995</v>
      </c>
      <c r="G106" s="128">
        <v>0.26</v>
      </c>
      <c r="H106" s="105" t="s">
        <v>3304</v>
      </c>
      <c r="I106" s="95" t="s">
        <v>869</v>
      </c>
      <c r="J106" s="95" t="s">
        <v>1833</v>
      </c>
    </row>
    <row r="107" spans="1:10" x14ac:dyDescent="0.4">
      <c r="A107" s="95">
        <v>101</v>
      </c>
      <c r="B107" s="128" t="s">
        <v>3306</v>
      </c>
      <c r="C107" s="128" t="s">
        <v>1952</v>
      </c>
      <c r="D107" s="128" t="s">
        <v>3285</v>
      </c>
      <c r="E107" s="53">
        <v>30.066075999999999</v>
      </c>
      <c r="F107" s="53">
        <v>80.376974000000004</v>
      </c>
      <c r="G107" s="128">
        <v>0.9</v>
      </c>
      <c r="H107" s="105" t="s">
        <v>3304</v>
      </c>
      <c r="I107" s="95" t="s">
        <v>869</v>
      </c>
      <c r="J107" s="95" t="s">
        <v>1833</v>
      </c>
    </row>
    <row r="108" spans="1:10" x14ac:dyDescent="0.4">
      <c r="A108" s="95">
        <v>102</v>
      </c>
      <c r="B108" s="128" t="s">
        <v>3307</v>
      </c>
      <c r="C108" s="128" t="s">
        <v>810</v>
      </c>
      <c r="D108" s="128" t="s">
        <v>3285</v>
      </c>
      <c r="E108" s="53">
        <v>30.065947999999999</v>
      </c>
      <c r="F108" s="53">
        <v>80.376750999999999</v>
      </c>
      <c r="G108" s="128">
        <v>0.3</v>
      </c>
      <c r="H108" s="105" t="s">
        <v>3304</v>
      </c>
      <c r="I108" s="95" t="s">
        <v>869</v>
      </c>
      <c r="J108" s="95" t="s">
        <v>1833</v>
      </c>
    </row>
    <row r="109" spans="1:10" x14ac:dyDescent="0.4">
      <c r="A109" s="95">
        <v>103</v>
      </c>
      <c r="B109" s="128" t="s">
        <v>1325</v>
      </c>
      <c r="C109" s="128" t="s">
        <v>917</v>
      </c>
      <c r="D109" s="128" t="s">
        <v>3285</v>
      </c>
      <c r="E109" s="53">
        <v>30.065918</v>
      </c>
      <c r="F109" s="53">
        <v>80.376907000000003</v>
      </c>
      <c r="G109" s="128">
        <v>0.54</v>
      </c>
      <c r="H109" s="105" t="s">
        <v>3304</v>
      </c>
      <c r="I109" s="95" t="s">
        <v>869</v>
      </c>
      <c r="J109" s="95" t="s">
        <v>1833</v>
      </c>
    </row>
    <row r="110" spans="1:10" x14ac:dyDescent="0.4">
      <c r="A110" s="95">
        <v>104</v>
      </c>
      <c r="B110" s="128" t="s">
        <v>1303</v>
      </c>
      <c r="C110" s="128" t="s">
        <v>1280</v>
      </c>
      <c r="D110" s="128" t="s">
        <v>3285</v>
      </c>
      <c r="E110" s="53">
        <v>30.065892000000002</v>
      </c>
      <c r="F110" s="53">
        <v>80.377395000000007</v>
      </c>
      <c r="G110" s="128">
        <v>0.9</v>
      </c>
      <c r="H110" s="105" t="s">
        <v>3304</v>
      </c>
      <c r="I110" s="95" t="s">
        <v>869</v>
      </c>
      <c r="J110" s="95" t="s">
        <v>1833</v>
      </c>
    </row>
    <row r="111" spans="1:10" x14ac:dyDescent="0.4">
      <c r="A111" s="95">
        <v>105</v>
      </c>
      <c r="B111" s="128" t="s">
        <v>1301</v>
      </c>
      <c r="C111" s="128" t="s">
        <v>1315</v>
      </c>
      <c r="D111" s="128" t="s">
        <v>3285</v>
      </c>
      <c r="E111" s="53">
        <v>30.065854999999999</v>
      </c>
      <c r="F111" s="53">
        <v>80.377662999999998</v>
      </c>
      <c r="G111" s="128">
        <v>0.15</v>
      </c>
      <c r="H111" s="105" t="s">
        <v>3304</v>
      </c>
      <c r="I111" s="95" t="s">
        <v>869</v>
      </c>
      <c r="J111" s="95" t="s">
        <v>1833</v>
      </c>
    </row>
    <row r="112" spans="1:10" x14ac:dyDescent="0.4">
      <c r="A112" s="95">
        <v>106</v>
      </c>
      <c r="B112" s="128" t="s">
        <v>3308</v>
      </c>
      <c r="C112" s="128" t="s">
        <v>1333</v>
      </c>
      <c r="D112" s="128" t="s">
        <v>3285</v>
      </c>
      <c r="E112" s="53">
        <v>30.065926999999999</v>
      </c>
      <c r="F112" s="53">
        <v>80.378173000000004</v>
      </c>
      <c r="G112" s="128">
        <v>0.25</v>
      </c>
      <c r="H112" s="105" t="s">
        <v>3304</v>
      </c>
      <c r="I112" s="95" t="s">
        <v>869</v>
      </c>
      <c r="J112" s="95" t="s">
        <v>1833</v>
      </c>
    </row>
    <row r="113" spans="1:10" x14ac:dyDescent="0.4">
      <c r="A113" s="95">
        <v>107</v>
      </c>
      <c r="B113" s="128" t="s">
        <v>2421</v>
      </c>
      <c r="C113" s="128" t="s">
        <v>946</v>
      </c>
      <c r="D113" s="128" t="s">
        <v>3285</v>
      </c>
      <c r="E113" s="53">
        <v>30.065833999999999</v>
      </c>
      <c r="F113" s="53">
        <v>80.378011999999998</v>
      </c>
      <c r="G113" s="128">
        <v>0.25</v>
      </c>
      <c r="H113" s="105" t="s">
        <v>3304</v>
      </c>
      <c r="I113" s="95" t="s">
        <v>869</v>
      </c>
      <c r="J113" s="95" t="s">
        <v>1833</v>
      </c>
    </row>
    <row r="114" spans="1:10" x14ac:dyDescent="0.4">
      <c r="A114" s="95">
        <v>108</v>
      </c>
      <c r="B114" s="128" t="s">
        <v>3309</v>
      </c>
      <c r="C114" s="128" t="s">
        <v>3310</v>
      </c>
      <c r="D114" s="128" t="s">
        <v>3285</v>
      </c>
      <c r="E114" s="53">
        <v>30.065732000000001</v>
      </c>
      <c r="F114" s="53">
        <v>80.378028</v>
      </c>
      <c r="G114" s="128">
        <v>0.31</v>
      </c>
      <c r="H114" s="105" t="s">
        <v>3304</v>
      </c>
      <c r="I114" s="95" t="s">
        <v>869</v>
      </c>
      <c r="J114" s="95" t="s">
        <v>1833</v>
      </c>
    </row>
    <row r="115" spans="1:10" x14ac:dyDescent="0.4">
      <c r="A115" s="95">
        <v>109</v>
      </c>
      <c r="B115" s="128" t="s">
        <v>3311</v>
      </c>
      <c r="C115" s="128" t="s">
        <v>3312</v>
      </c>
      <c r="D115" s="128" t="s">
        <v>3285</v>
      </c>
      <c r="E115" s="53">
        <v>30.065611000000001</v>
      </c>
      <c r="F115" s="53">
        <v>80.377419000000003</v>
      </c>
      <c r="G115" s="128">
        <v>0.28999999999999998</v>
      </c>
      <c r="H115" s="105" t="s">
        <v>3304</v>
      </c>
      <c r="I115" s="95" t="s">
        <v>869</v>
      </c>
      <c r="J115" s="95" t="s">
        <v>1833</v>
      </c>
    </row>
    <row r="116" spans="1:10" x14ac:dyDescent="0.4">
      <c r="A116" s="95">
        <v>110</v>
      </c>
      <c r="B116" s="128" t="s">
        <v>3313</v>
      </c>
      <c r="C116" s="128" t="s">
        <v>1383</v>
      </c>
      <c r="D116" s="128" t="s">
        <v>3285</v>
      </c>
      <c r="E116" s="53">
        <v>30.066133000000001</v>
      </c>
      <c r="F116" s="53">
        <v>80.377718999999999</v>
      </c>
      <c r="G116" s="128">
        <v>0.2</v>
      </c>
      <c r="H116" s="105" t="s">
        <v>3304</v>
      </c>
      <c r="I116" s="95" t="s">
        <v>869</v>
      </c>
      <c r="J116" s="95" t="s">
        <v>1833</v>
      </c>
    </row>
    <row r="117" spans="1:10" x14ac:dyDescent="0.4">
      <c r="A117" s="95">
        <v>111</v>
      </c>
      <c r="B117" s="128" t="s">
        <v>3290</v>
      </c>
      <c r="C117" s="128" t="s">
        <v>1383</v>
      </c>
      <c r="D117" s="128" t="s">
        <v>3285</v>
      </c>
      <c r="E117" s="53">
        <v>30.066734</v>
      </c>
      <c r="F117" s="53">
        <v>80.378285000000005</v>
      </c>
      <c r="G117" s="128">
        <v>0.2</v>
      </c>
      <c r="H117" s="105" t="s">
        <v>3304</v>
      </c>
      <c r="I117" s="95" t="s">
        <v>869</v>
      </c>
      <c r="J117" s="95" t="s">
        <v>1833</v>
      </c>
    </row>
    <row r="118" spans="1:10" x14ac:dyDescent="0.4">
      <c r="A118" s="95">
        <v>112</v>
      </c>
      <c r="B118" s="128" t="s">
        <v>3314</v>
      </c>
      <c r="C118" s="128" t="s">
        <v>340</v>
      </c>
      <c r="D118" s="128" t="s">
        <v>3285</v>
      </c>
      <c r="E118" s="53">
        <v>30.066662000000001</v>
      </c>
      <c r="F118" s="53">
        <v>80.378418999999994</v>
      </c>
      <c r="G118" s="128">
        <v>0.5</v>
      </c>
      <c r="H118" s="105" t="s">
        <v>3304</v>
      </c>
      <c r="I118" s="95" t="s">
        <v>869</v>
      </c>
      <c r="J118" s="95" t="s">
        <v>1833</v>
      </c>
    </row>
    <row r="119" spans="1:10" x14ac:dyDescent="0.4">
      <c r="A119" s="95">
        <v>113</v>
      </c>
      <c r="B119" s="128" t="s">
        <v>3315</v>
      </c>
      <c r="C119" s="128" t="s">
        <v>3316</v>
      </c>
      <c r="D119" s="128" t="s">
        <v>3285</v>
      </c>
      <c r="E119" s="53">
        <v>30.06662</v>
      </c>
      <c r="F119" s="53">
        <v>80.378496999999996</v>
      </c>
      <c r="G119" s="128">
        <v>0.31</v>
      </c>
      <c r="H119" s="105" t="s">
        <v>3304</v>
      </c>
      <c r="I119" s="95" t="s">
        <v>869</v>
      </c>
      <c r="J119" s="95" t="s">
        <v>1833</v>
      </c>
    </row>
    <row r="120" spans="1:10" x14ac:dyDescent="0.4">
      <c r="A120" s="95">
        <v>114</v>
      </c>
      <c r="B120" s="128" t="s">
        <v>2413</v>
      </c>
      <c r="C120" s="128" t="s">
        <v>3265</v>
      </c>
      <c r="D120" s="128" t="s">
        <v>3285</v>
      </c>
      <c r="E120" s="53">
        <v>30.066549999999999</v>
      </c>
      <c r="F120" s="53">
        <v>80.378692999999998</v>
      </c>
      <c r="G120" s="128">
        <v>0.21</v>
      </c>
      <c r="H120" s="105" t="s">
        <v>3304</v>
      </c>
      <c r="I120" s="95" t="s">
        <v>869</v>
      </c>
      <c r="J120" s="95" t="s">
        <v>1833</v>
      </c>
    </row>
    <row r="121" spans="1:10" x14ac:dyDescent="0.4">
      <c r="A121" s="95">
        <v>115</v>
      </c>
      <c r="B121" s="128" t="s">
        <v>1470</v>
      </c>
      <c r="C121" s="128" t="s">
        <v>3317</v>
      </c>
      <c r="D121" s="128" t="s">
        <v>3285</v>
      </c>
      <c r="E121" s="53">
        <v>30.066659999999999</v>
      </c>
      <c r="F121" s="53">
        <v>80.378890999999996</v>
      </c>
      <c r="G121" s="128">
        <v>0.2</v>
      </c>
      <c r="H121" s="105" t="s">
        <v>3304</v>
      </c>
      <c r="I121" s="95" t="s">
        <v>869</v>
      </c>
      <c r="J121" s="95" t="s">
        <v>1833</v>
      </c>
    </row>
    <row r="122" spans="1:10" x14ac:dyDescent="0.4">
      <c r="A122" s="95">
        <v>116</v>
      </c>
      <c r="B122" s="128" t="s">
        <v>1874</v>
      </c>
      <c r="C122" s="128" t="s">
        <v>3318</v>
      </c>
      <c r="D122" s="128" t="s">
        <v>3285</v>
      </c>
      <c r="E122" s="53">
        <v>30.067150000000002</v>
      </c>
      <c r="F122" s="53">
        <v>80.378443000000004</v>
      </c>
      <c r="G122" s="128">
        <v>0.2</v>
      </c>
      <c r="H122" s="105" t="s">
        <v>3304</v>
      </c>
      <c r="I122" s="95" t="s">
        <v>869</v>
      </c>
      <c r="J122" s="95" t="s">
        <v>1833</v>
      </c>
    </row>
    <row r="123" spans="1:10" x14ac:dyDescent="0.4">
      <c r="A123" s="95">
        <v>117</v>
      </c>
      <c r="B123" s="128" t="s">
        <v>3319</v>
      </c>
      <c r="C123" s="128" t="s">
        <v>2503</v>
      </c>
      <c r="D123" s="128" t="s">
        <v>3285</v>
      </c>
      <c r="E123" s="53">
        <v>30.065006</v>
      </c>
      <c r="F123" s="53">
        <v>80.376658000000006</v>
      </c>
      <c r="G123" s="128">
        <v>0.5</v>
      </c>
      <c r="H123" s="105" t="s">
        <v>3304</v>
      </c>
      <c r="I123" s="95" t="s">
        <v>869</v>
      </c>
      <c r="J123" s="95" t="s">
        <v>1833</v>
      </c>
    </row>
    <row r="124" spans="1:10" x14ac:dyDescent="0.4">
      <c r="A124" s="95">
        <v>118</v>
      </c>
      <c r="B124" s="128" t="s">
        <v>1470</v>
      </c>
      <c r="C124" s="128" t="s">
        <v>872</v>
      </c>
      <c r="D124" s="128" t="s">
        <v>3285</v>
      </c>
      <c r="E124" s="53">
        <v>30.065148000000001</v>
      </c>
      <c r="F124" s="53">
        <v>80.376542999999998</v>
      </c>
      <c r="G124" s="128">
        <v>0.32</v>
      </c>
      <c r="H124" s="105" t="s">
        <v>3304</v>
      </c>
      <c r="I124" s="95" t="s">
        <v>869</v>
      </c>
      <c r="J124" s="95" t="s">
        <v>1833</v>
      </c>
    </row>
    <row r="125" spans="1:10" x14ac:dyDescent="0.4">
      <c r="A125" s="95">
        <v>119</v>
      </c>
      <c r="B125" s="128" t="s">
        <v>3320</v>
      </c>
      <c r="C125" s="128" t="s">
        <v>900</v>
      </c>
      <c r="D125" s="128" t="s">
        <v>3285</v>
      </c>
      <c r="E125" s="53">
        <v>30.065345000000001</v>
      </c>
      <c r="F125" s="53">
        <v>80.376524000000003</v>
      </c>
      <c r="G125" s="128">
        <v>0.25</v>
      </c>
      <c r="H125" s="105" t="s">
        <v>3304</v>
      </c>
      <c r="I125" s="95" t="s">
        <v>869</v>
      </c>
      <c r="J125" s="95" t="s">
        <v>1833</v>
      </c>
    </row>
    <row r="126" spans="1:10" x14ac:dyDescent="0.4">
      <c r="A126" s="95">
        <v>120</v>
      </c>
      <c r="B126" s="128" t="s">
        <v>3321</v>
      </c>
      <c r="C126" s="128" t="s">
        <v>3322</v>
      </c>
      <c r="D126" s="128" t="s">
        <v>3285</v>
      </c>
      <c r="E126" s="53">
        <v>30.065514</v>
      </c>
      <c r="F126" s="53">
        <v>80.376446000000001</v>
      </c>
      <c r="G126" s="128">
        <v>0.25</v>
      </c>
      <c r="H126" s="105" t="s">
        <v>3304</v>
      </c>
      <c r="I126" s="95" t="s">
        <v>869</v>
      </c>
      <c r="J126" s="95" t="s">
        <v>1833</v>
      </c>
    </row>
    <row r="127" spans="1:10" x14ac:dyDescent="0.4">
      <c r="A127" s="95">
        <v>121</v>
      </c>
      <c r="B127" s="128" t="s">
        <v>3323</v>
      </c>
      <c r="C127" s="128" t="s">
        <v>872</v>
      </c>
      <c r="D127" s="128" t="s">
        <v>3285</v>
      </c>
      <c r="E127" s="53">
        <v>30.065685999999999</v>
      </c>
      <c r="F127" s="53">
        <v>80.376386999999994</v>
      </c>
      <c r="G127" s="128">
        <v>0.15</v>
      </c>
      <c r="H127" s="105" t="s">
        <v>3304</v>
      </c>
      <c r="I127" s="95" t="s">
        <v>869</v>
      </c>
      <c r="J127" s="95" t="s">
        <v>1833</v>
      </c>
    </row>
    <row r="128" spans="1:10" x14ac:dyDescent="0.4">
      <c r="A128" s="95">
        <v>122</v>
      </c>
      <c r="B128" s="128" t="s">
        <v>1524</v>
      </c>
      <c r="C128" s="128" t="s">
        <v>902</v>
      </c>
      <c r="D128" s="128" t="s">
        <v>3285</v>
      </c>
      <c r="E128" s="53">
        <v>30.065619000000002</v>
      </c>
      <c r="F128" s="53">
        <v>80.376406000000003</v>
      </c>
      <c r="G128" s="128">
        <v>0.24</v>
      </c>
      <c r="H128" s="105" t="s">
        <v>3247</v>
      </c>
      <c r="I128" s="95" t="s">
        <v>869</v>
      </c>
      <c r="J128" s="95" t="s">
        <v>1833</v>
      </c>
    </row>
    <row r="129" spans="1:10" x14ac:dyDescent="0.4">
      <c r="A129" s="95">
        <v>123</v>
      </c>
      <c r="B129" s="128" t="s">
        <v>3324</v>
      </c>
      <c r="C129" s="128" t="s">
        <v>2405</v>
      </c>
      <c r="D129" s="128" t="s">
        <v>3285</v>
      </c>
      <c r="E129" s="53">
        <v>30.06541</v>
      </c>
      <c r="F129" s="53">
        <v>80.376001000000002</v>
      </c>
      <c r="G129" s="128">
        <v>0.25</v>
      </c>
      <c r="H129" s="105" t="s">
        <v>3247</v>
      </c>
      <c r="I129" s="95" t="s">
        <v>869</v>
      </c>
      <c r="J129" s="95" t="s">
        <v>1833</v>
      </c>
    </row>
    <row r="130" spans="1:10" x14ac:dyDescent="0.4">
      <c r="A130" s="95">
        <v>124</v>
      </c>
      <c r="B130" s="128" t="s">
        <v>3325</v>
      </c>
      <c r="C130" s="128" t="s">
        <v>2480</v>
      </c>
      <c r="D130" s="128" t="s">
        <v>3326</v>
      </c>
      <c r="E130" s="53">
        <v>30.062553000000001</v>
      </c>
      <c r="F130" s="53">
        <v>80.326015999999996</v>
      </c>
      <c r="G130" s="128">
        <v>0.4</v>
      </c>
      <c r="H130" s="105" t="s">
        <v>3247</v>
      </c>
      <c r="I130" s="95" t="s">
        <v>869</v>
      </c>
      <c r="J130" s="95" t="s">
        <v>1833</v>
      </c>
    </row>
    <row r="131" spans="1:10" x14ac:dyDescent="0.4">
      <c r="A131" s="95">
        <v>125</v>
      </c>
      <c r="B131" s="128" t="s">
        <v>3292</v>
      </c>
      <c r="C131" s="128" t="s">
        <v>1321</v>
      </c>
      <c r="D131" s="128" t="s">
        <v>3326</v>
      </c>
      <c r="E131" s="53">
        <v>30.062414</v>
      </c>
      <c r="F131" s="53">
        <v>80.326001000000005</v>
      </c>
      <c r="G131" s="128">
        <v>0.4</v>
      </c>
      <c r="H131" s="105" t="s">
        <v>3247</v>
      </c>
      <c r="I131" s="95" t="s">
        <v>869</v>
      </c>
      <c r="J131" s="95" t="s">
        <v>1833</v>
      </c>
    </row>
    <row r="132" spans="1:10" x14ac:dyDescent="0.4">
      <c r="A132" s="95">
        <v>126</v>
      </c>
      <c r="B132" s="128" t="s">
        <v>1396</v>
      </c>
      <c r="C132" s="128" t="s">
        <v>3327</v>
      </c>
      <c r="D132" s="128" t="s">
        <v>3326</v>
      </c>
      <c r="E132" s="53">
        <v>30.062238000000001</v>
      </c>
      <c r="F132" s="53">
        <v>80.326156999999995</v>
      </c>
      <c r="G132" s="128">
        <v>0.4</v>
      </c>
      <c r="H132" s="105" t="s">
        <v>3247</v>
      </c>
      <c r="I132" s="95" t="s">
        <v>869</v>
      </c>
      <c r="J132" s="95" t="s">
        <v>1833</v>
      </c>
    </row>
    <row r="133" spans="1:10" x14ac:dyDescent="0.4">
      <c r="A133" s="95">
        <v>127</v>
      </c>
      <c r="B133" s="128" t="s">
        <v>2570</v>
      </c>
      <c r="C133" s="128" t="s">
        <v>3328</v>
      </c>
      <c r="D133" s="128" t="s">
        <v>3326</v>
      </c>
      <c r="E133" s="53">
        <v>30.062303</v>
      </c>
      <c r="F133" s="53">
        <v>80.325680000000006</v>
      </c>
      <c r="G133" s="128">
        <v>0.8</v>
      </c>
      <c r="H133" s="105" t="s">
        <v>3329</v>
      </c>
      <c r="I133" s="95" t="s">
        <v>869</v>
      </c>
      <c r="J133" s="95" t="s">
        <v>1833</v>
      </c>
    </row>
    <row r="134" spans="1:10" x14ac:dyDescent="0.4">
      <c r="A134" s="95">
        <v>128</v>
      </c>
      <c r="B134" s="128" t="s">
        <v>3330</v>
      </c>
      <c r="C134" s="128" t="s">
        <v>464</v>
      </c>
      <c r="D134" s="128" t="s">
        <v>3326</v>
      </c>
      <c r="E134" s="53">
        <v>30.062177999999999</v>
      </c>
      <c r="F134" s="53">
        <v>80.325684999999993</v>
      </c>
      <c r="G134" s="128">
        <v>0.4</v>
      </c>
      <c r="H134" s="105" t="s">
        <v>3329</v>
      </c>
      <c r="I134" s="95" t="s">
        <v>869</v>
      </c>
      <c r="J134" s="95" t="s">
        <v>1833</v>
      </c>
    </row>
    <row r="135" spans="1:10" x14ac:dyDescent="0.4">
      <c r="A135" s="95">
        <v>129</v>
      </c>
      <c r="B135" s="128" t="s">
        <v>2426</v>
      </c>
      <c r="C135" s="128" t="s">
        <v>1241</v>
      </c>
      <c r="D135" s="128" t="s">
        <v>3326</v>
      </c>
      <c r="E135" s="53">
        <v>30.062099</v>
      </c>
      <c r="F135" s="53">
        <v>80.325834999999998</v>
      </c>
      <c r="G135" s="128">
        <v>0.6</v>
      </c>
      <c r="H135" s="105" t="s">
        <v>3329</v>
      </c>
      <c r="I135" s="95" t="s">
        <v>869</v>
      </c>
      <c r="J135" s="95" t="s">
        <v>1833</v>
      </c>
    </row>
    <row r="136" spans="1:10" x14ac:dyDescent="0.4">
      <c r="A136" s="95">
        <v>130</v>
      </c>
      <c r="B136" s="128" t="s">
        <v>1888</v>
      </c>
      <c r="C136" s="128" t="s">
        <v>3331</v>
      </c>
      <c r="D136" s="128" t="s">
        <v>3326</v>
      </c>
      <c r="E136" s="53">
        <v>30.06202</v>
      </c>
      <c r="F136" s="53">
        <v>80.325603999999998</v>
      </c>
      <c r="G136" s="128">
        <v>0.3</v>
      </c>
      <c r="H136" s="105" t="s">
        <v>3329</v>
      </c>
      <c r="I136" s="95" t="s">
        <v>869</v>
      </c>
      <c r="J136" s="95" t="s">
        <v>1833</v>
      </c>
    </row>
    <row r="137" spans="1:10" x14ac:dyDescent="0.4">
      <c r="A137" s="95">
        <v>131</v>
      </c>
      <c r="B137" s="128" t="s">
        <v>3313</v>
      </c>
      <c r="C137" s="128" t="s">
        <v>3332</v>
      </c>
      <c r="D137" s="128" t="s">
        <v>3326</v>
      </c>
      <c r="E137" s="53">
        <v>30.061921999999999</v>
      </c>
      <c r="F137" s="53">
        <v>80.325620000000001</v>
      </c>
      <c r="G137" s="128">
        <v>0.2</v>
      </c>
      <c r="H137" s="105" t="s">
        <v>3329</v>
      </c>
      <c r="I137" s="95" t="s">
        <v>869</v>
      </c>
      <c r="J137" s="95" t="s">
        <v>1833</v>
      </c>
    </row>
    <row r="138" spans="1:10" x14ac:dyDescent="0.4">
      <c r="A138" s="95">
        <v>132</v>
      </c>
      <c r="B138" s="128" t="s">
        <v>3333</v>
      </c>
      <c r="C138" s="128" t="s">
        <v>1258</v>
      </c>
      <c r="D138" s="128" t="s">
        <v>3326</v>
      </c>
      <c r="E138" s="53">
        <v>30.061810999999999</v>
      </c>
      <c r="F138" s="53">
        <v>80.325738000000001</v>
      </c>
      <c r="G138" s="128">
        <v>0.22</v>
      </c>
      <c r="H138" s="105" t="s">
        <v>3329</v>
      </c>
      <c r="I138" s="95" t="s">
        <v>869</v>
      </c>
      <c r="J138" s="95" t="s">
        <v>1833</v>
      </c>
    </row>
    <row r="139" spans="1:10" x14ac:dyDescent="0.4">
      <c r="A139" s="95">
        <v>133</v>
      </c>
      <c r="B139" s="128" t="s">
        <v>3334</v>
      </c>
      <c r="C139" s="128" t="s">
        <v>3335</v>
      </c>
      <c r="D139" s="128" t="s">
        <v>3326</v>
      </c>
      <c r="E139" s="53">
        <v>30.061796999999999</v>
      </c>
      <c r="F139" s="53">
        <v>80.325935999999999</v>
      </c>
      <c r="G139" s="128">
        <v>0.3</v>
      </c>
      <c r="H139" s="105" t="s">
        <v>3329</v>
      </c>
      <c r="I139" s="95" t="s">
        <v>869</v>
      </c>
      <c r="J139" s="95" t="s">
        <v>1833</v>
      </c>
    </row>
    <row r="140" spans="1:10" x14ac:dyDescent="0.4">
      <c r="A140" s="95">
        <v>134</v>
      </c>
      <c r="B140" s="128" t="s">
        <v>2427</v>
      </c>
      <c r="C140" s="128" t="s">
        <v>1880</v>
      </c>
      <c r="D140" s="128" t="s">
        <v>3326</v>
      </c>
      <c r="E140" s="53">
        <v>30.061606999999999</v>
      </c>
      <c r="F140" s="53">
        <v>80.325834</v>
      </c>
      <c r="G140" s="128">
        <v>0.2</v>
      </c>
      <c r="H140" s="105" t="s">
        <v>3329</v>
      </c>
      <c r="I140" s="95" t="s">
        <v>869</v>
      </c>
      <c r="J140" s="95" t="s">
        <v>1833</v>
      </c>
    </row>
    <row r="141" spans="1:10" x14ac:dyDescent="0.4">
      <c r="A141" s="95">
        <v>135</v>
      </c>
      <c r="B141" s="128" t="s">
        <v>1834</v>
      </c>
      <c r="C141" s="128" t="s">
        <v>902</v>
      </c>
      <c r="D141" s="128" t="s">
        <v>3326</v>
      </c>
      <c r="E141" s="53">
        <v>30.061737000000001</v>
      </c>
      <c r="F141" s="53">
        <v>80.326369999999997</v>
      </c>
      <c r="G141" s="128">
        <v>0.16</v>
      </c>
      <c r="H141" s="105" t="s">
        <v>3286</v>
      </c>
      <c r="I141" s="95" t="s">
        <v>869</v>
      </c>
      <c r="J141" s="95" t="s">
        <v>1833</v>
      </c>
    </row>
    <row r="142" spans="1:10" x14ac:dyDescent="0.4">
      <c r="A142" s="95">
        <v>136</v>
      </c>
      <c r="B142" s="128" t="s">
        <v>946</v>
      </c>
      <c r="C142" s="128" t="s">
        <v>1245</v>
      </c>
      <c r="D142" s="128" t="s">
        <v>3336</v>
      </c>
      <c r="E142" s="53">
        <v>30.071051000000001</v>
      </c>
      <c r="F142" s="53">
        <v>80.333603999999994</v>
      </c>
      <c r="G142" s="128">
        <v>0.25</v>
      </c>
      <c r="H142" s="105" t="s">
        <v>3337</v>
      </c>
      <c r="I142" s="95" t="s">
        <v>869</v>
      </c>
      <c r="J142" s="95" t="s">
        <v>1833</v>
      </c>
    </row>
    <row r="143" spans="1:10" x14ac:dyDescent="0.4">
      <c r="A143" s="95">
        <v>137</v>
      </c>
      <c r="B143" s="128" t="s">
        <v>933</v>
      </c>
      <c r="C143" s="128" t="s">
        <v>874</v>
      </c>
      <c r="D143" s="128" t="s">
        <v>3336</v>
      </c>
      <c r="E143" s="53">
        <v>30.071031999999999</v>
      </c>
      <c r="F143" s="53">
        <v>80.333493000000004</v>
      </c>
      <c r="G143" s="128">
        <v>0.2</v>
      </c>
      <c r="H143" s="105" t="s">
        <v>3288</v>
      </c>
      <c r="I143" s="95" t="s">
        <v>869</v>
      </c>
      <c r="J143" s="95" t="s">
        <v>1833</v>
      </c>
    </row>
    <row r="144" spans="1:10" x14ac:dyDescent="0.4">
      <c r="A144" s="95">
        <v>138</v>
      </c>
      <c r="B144" s="128" t="s">
        <v>2131</v>
      </c>
      <c r="C144" s="128" t="s">
        <v>934</v>
      </c>
      <c r="D144" s="128" t="s">
        <v>3336</v>
      </c>
      <c r="E144" s="53">
        <v>30.070920999999998</v>
      </c>
      <c r="F144" s="53">
        <v>80.333380000000005</v>
      </c>
      <c r="G144" s="128">
        <v>0.3</v>
      </c>
      <c r="H144" s="105" t="s">
        <v>3337</v>
      </c>
      <c r="I144" s="95" t="s">
        <v>869</v>
      </c>
      <c r="J144" s="95" t="s">
        <v>1833</v>
      </c>
    </row>
    <row r="145" spans="1:10" x14ac:dyDescent="0.4">
      <c r="A145" s="95">
        <v>139</v>
      </c>
      <c r="B145" s="128" t="s">
        <v>872</v>
      </c>
      <c r="C145" s="128" t="s">
        <v>1333</v>
      </c>
      <c r="D145" s="128" t="s">
        <v>3336</v>
      </c>
      <c r="E145" s="53">
        <v>30.071079000000001</v>
      </c>
      <c r="F145" s="53">
        <v>80.333282999999994</v>
      </c>
      <c r="G145" s="128">
        <v>0.15</v>
      </c>
      <c r="H145" s="105" t="s">
        <v>3337</v>
      </c>
      <c r="I145" s="95" t="s">
        <v>869</v>
      </c>
      <c r="J145" s="95" t="s">
        <v>1833</v>
      </c>
    </row>
    <row r="146" spans="1:10" x14ac:dyDescent="0.4">
      <c r="A146" s="95">
        <v>140</v>
      </c>
      <c r="B146" s="128" t="s">
        <v>1880</v>
      </c>
      <c r="C146" s="128" t="s">
        <v>2411</v>
      </c>
      <c r="D146" s="128" t="s">
        <v>3336</v>
      </c>
      <c r="E146" s="53">
        <v>30.071124999999999</v>
      </c>
      <c r="F146" s="53">
        <v>80.333196999999998</v>
      </c>
      <c r="G146" s="128">
        <v>0.15</v>
      </c>
      <c r="H146" s="105" t="s">
        <v>3288</v>
      </c>
      <c r="I146" s="95" t="s">
        <v>869</v>
      </c>
      <c r="J146" s="95" t="s">
        <v>1833</v>
      </c>
    </row>
    <row r="147" spans="1:10" x14ac:dyDescent="0.4">
      <c r="A147" s="95">
        <v>141</v>
      </c>
      <c r="B147" s="128" t="s">
        <v>933</v>
      </c>
      <c r="C147" s="128" t="s">
        <v>1280</v>
      </c>
      <c r="D147" s="128" t="s">
        <v>3336</v>
      </c>
      <c r="E147" s="53">
        <v>30.071079000000001</v>
      </c>
      <c r="F147" s="53">
        <v>80.333095</v>
      </c>
      <c r="G147" s="128">
        <v>0.3</v>
      </c>
      <c r="H147" s="105" t="s">
        <v>3288</v>
      </c>
      <c r="I147" s="95" t="s">
        <v>869</v>
      </c>
      <c r="J147" s="95" t="s">
        <v>1833</v>
      </c>
    </row>
    <row r="148" spans="1:10" x14ac:dyDescent="0.4">
      <c r="A148" s="95">
        <v>142</v>
      </c>
      <c r="B148" s="128" t="s">
        <v>1578</v>
      </c>
      <c r="C148" s="128" t="s">
        <v>1245</v>
      </c>
      <c r="D148" s="128" t="s">
        <v>3336</v>
      </c>
      <c r="E148" s="53">
        <v>30.071019</v>
      </c>
      <c r="F148" s="53">
        <v>80.332988</v>
      </c>
      <c r="G148" s="128">
        <v>0.2</v>
      </c>
      <c r="H148" s="105" t="s">
        <v>3338</v>
      </c>
      <c r="I148" s="95" t="s">
        <v>869</v>
      </c>
      <c r="J148" s="95" t="s">
        <v>1833</v>
      </c>
    </row>
    <row r="149" spans="1:10" x14ac:dyDescent="0.4">
      <c r="A149" s="95">
        <v>143</v>
      </c>
      <c r="B149" s="128" t="s">
        <v>2413</v>
      </c>
      <c r="C149" s="128" t="s">
        <v>2500</v>
      </c>
      <c r="D149" s="128" t="s">
        <v>3336</v>
      </c>
      <c r="E149" s="53">
        <v>30.070758999999999</v>
      </c>
      <c r="F149" s="53">
        <v>80.332775999999996</v>
      </c>
      <c r="G149" s="128">
        <v>0.16</v>
      </c>
      <c r="H149" s="105" t="s">
        <v>3338</v>
      </c>
      <c r="I149" s="95" t="s">
        <v>869</v>
      </c>
      <c r="J149" s="95" t="s">
        <v>1833</v>
      </c>
    </row>
    <row r="150" spans="1:10" ht="42" x14ac:dyDescent="0.4">
      <c r="A150" s="95">
        <v>144</v>
      </c>
      <c r="B150" s="128" t="s">
        <v>3339</v>
      </c>
      <c r="C150" s="128" t="s">
        <v>946</v>
      </c>
      <c r="D150" s="128" t="s">
        <v>3336</v>
      </c>
      <c r="E150" s="53">
        <v>30.071093000000001</v>
      </c>
      <c r="F150" s="53">
        <v>80.332680999999994</v>
      </c>
      <c r="G150" s="128">
        <v>0.3</v>
      </c>
      <c r="H150" s="105" t="s">
        <v>3338</v>
      </c>
      <c r="I150" s="95" t="s">
        <v>869</v>
      </c>
      <c r="J150" s="95" t="s">
        <v>1833</v>
      </c>
    </row>
    <row r="151" spans="1:10" x14ac:dyDescent="0.4">
      <c r="A151" s="95">
        <v>145</v>
      </c>
      <c r="B151" s="128" t="s">
        <v>1349</v>
      </c>
      <c r="C151" s="128" t="s">
        <v>872</v>
      </c>
      <c r="D151" s="128" t="s">
        <v>3336</v>
      </c>
      <c r="E151" s="53">
        <v>30.071047</v>
      </c>
      <c r="F151" s="53">
        <v>80.332531000000003</v>
      </c>
      <c r="G151" s="128">
        <v>0.2</v>
      </c>
      <c r="H151" s="105" t="s">
        <v>3340</v>
      </c>
      <c r="I151" s="95" t="s">
        <v>869</v>
      </c>
      <c r="J151" s="95" t="s">
        <v>1833</v>
      </c>
    </row>
    <row r="152" spans="1:10" x14ac:dyDescent="0.4">
      <c r="A152" s="95">
        <v>146</v>
      </c>
      <c r="B152" s="128" t="s">
        <v>340</v>
      </c>
      <c r="C152" s="128" t="s">
        <v>3341</v>
      </c>
      <c r="D152" s="128" t="s">
        <v>3336</v>
      </c>
      <c r="E152" s="53">
        <v>30.071014000000002</v>
      </c>
      <c r="F152" s="53">
        <v>80.332429000000005</v>
      </c>
      <c r="G152" s="128">
        <v>0.32</v>
      </c>
      <c r="H152" s="105" t="s">
        <v>3338</v>
      </c>
      <c r="I152" s="95" t="s">
        <v>869</v>
      </c>
      <c r="J152" s="95" t="s">
        <v>1833</v>
      </c>
    </row>
    <row r="153" spans="1:10" x14ac:dyDescent="0.4">
      <c r="A153" s="95">
        <v>147</v>
      </c>
      <c r="B153" s="128" t="s">
        <v>1321</v>
      </c>
      <c r="C153" s="128" t="s">
        <v>340</v>
      </c>
      <c r="D153" s="128" t="s">
        <v>3336</v>
      </c>
      <c r="E153" s="53">
        <v>30.071041999999998</v>
      </c>
      <c r="F153" s="53">
        <v>80.332262999999998</v>
      </c>
      <c r="G153" s="128">
        <v>0.3</v>
      </c>
      <c r="H153" s="105" t="s">
        <v>3338</v>
      </c>
      <c r="I153" s="95" t="s">
        <v>869</v>
      </c>
      <c r="J153" s="95" t="s">
        <v>1833</v>
      </c>
    </row>
    <row r="154" spans="1:10" x14ac:dyDescent="0.4">
      <c r="A154" s="95">
        <v>148</v>
      </c>
      <c r="B154" s="128" t="s">
        <v>340</v>
      </c>
      <c r="C154" s="128" t="s">
        <v>3342</v>
      </c>
      <c r="D154" s="128" t="s">
        <v>3336</v>
      </c>
      <c r="E154" s="53">
        <v>30.070796000000001</v>
      </c>
      <c r="F154" s="53">
        <v>80.332291999999995</v>
      </c>
      <c r="G154" s="128">
        <v>0.26</v>
      </c>
      <c r="H154" s="105" t="s">
        <v>3288</v>
      </c>
      <c r="I154" s="95" t="s">
        <v>869</v>
      </c>
      <c r="J154" s="95" t="s">
        <v>1833</v>
      </c>
    </row>
    <row r="155" spans="1:10" x14ac:dyDescent="0.4">
      <c r="A155" s="95">
        <v>149</v>
      </c>
      <c r="B155" s="128" t="s">
        <v>1321</v>
      </c>
      <c r="C155" s="128" t="s">
        <v>872</v>
      </c>
      <c r="D155" s="128" t="s">
        <v>3336</v>
      </c>
      <c r="E155" s="53">
        <v>30.071251</v>
      </c>
      <c r="F155" s="53">
        <v>80.332279999999997</v>
      </c>
      <c r="G155" s="128">
        <v>0.3</v>
      </c>
      <c r="H155" s="105" t="s">
        <v>3288</v>
      </c>
      <c r="I155" s="95" t="s">
        <v>869</v>
      </c>
      <c r="J155" s="95" t="s">
        <v>1833</v>
      </c>
    </row>
    <row r="156" spans="1:10" x14ac:dyDescent="0.4">
      <c r="A156" s="95">
        <v>150</v>
      </c>
      <c r="B156" s="128" t="s">
        <v>1245</v>
      </c>
      <c r="C156" s="128" t="s">
        <v>3270</v>
      </c>
      <c r="D156" s="128" t="s">
        <v>3336</v>
      </c>
      <c r="E156" s="53">
        <v>30.071083999999999</v>
      </c>
      <c r="F156" s="53">
        <v>80.332002000000003</v>
      </c>
      <c r="G156" s="128">
        <v>0.2</v>
      </c>
      <c r="H156" s="105" t="s">
        <v>3288</v>
      </c>
      <c r="I156" s="95" t="s">
        <v>869</v>
      </c>
      <c r="J156" s="95" t="s">
        <v>1833</v>
      </c>
    </row>
    <row r="157" spans="1:10" x14ac:dyDescent="0.4">
      <c r="A157" s="95">
        <v>151</v>
      </c>
      <c r="B157" s="128" t="s">
        <v>1266</v>
      </c>
      <c r="C157" s="128" t="s">
        <v>1358</v>
      </c>
      <c r="D157" s="128" t="s">
        <v>3336</v>
      </c>
      <c r="E157" s="53">
        <v>30.070962999999999</v>
      </c>
      <c r="F157" s="53">
        <v>80.331957000000003</v>
      </c>
      <c r="G157" s="128">
        <v>0.15</v>
      </c>
      <c r="H157" s="105" t="s">
        <v>3288</v>
      </c>
      <c r="I157" s="95" t="s">
        <v>869</v>
      </c>
      <c r="J157" s="95" t="s">
        <v>1833</v>
      </c>
    </row>
    <row r="158" spans="1:10" x14ac:dyDescent="0.4">
      <c r="A158" s="95">
        <v>152</v>
      </c>
      <c r="B158" s="128" t="s">
        <v>3293</v>
      </c>
      <c r="C158" s="128" t="s">
        <v>1979</v>
      </c>
      <c r="D158" s="128" t="s">
        <v>3336</v>
      </c>
      <c r="E158" s="53">
        <v>30.071425000000001</v>
      </c>
      <c r="F158" s="53">
        <v>80.331824999999995</v>
      </c>
      <c r="G158" s="128">
        <v>0.26</v>
      </c>
      <c r="H158" s="105" t="s">
        <v>3338</v>
      </c>
      <c r="I158" s="95" t="s">
        <v>869</v>
      </c>
      <c r="J158" s="95" t="s">
        <v>1833</v>
      </c>
    </row>
    <row r="159" spans="1:10" ht="42" x14ac:dyDescent="0.4">
      <c r="A159" s="95">
        <v>153</v>
      </c>
      <c r="B159" s="128" t="s">
        <v>1251</v>
      </c>
      <c r="C159" s="128" t="s">
        <v>2140</v>
      </c>
      <c r="D159" s="128" t="s">
        <v>3336</v>
      </c>
      <c r="E159" s="53">
        <v>30.071375</v>
      </c>
      <c r="F159" s="53">
        <v>80.331708000000006</v>
      </c>
      <c r="G159" s="128">
        <v>0.35</v>
      </c>
      <c r="H159" s="105" t="s">
        <v>3337</v>
      </c>
      <c r="I159" s="95" t="s">
        <v>869</v>
      </c>
      <c r="J159" s="95" t="s">
        <v>1833</v>
      </c>
    </row>
    <row r="160" spans="1:10" x14ac:dyDescent="0.4">
      <c r="A160" s="95">
        <v>154</v>
      </c>
      <c r="B160" s="128" t="s">
        <v>3343</v>
      </c>
      <c r="C160" s="128" t="s">
        <v>2511</v>
      </c>
      <c r="D160" s="128" t="s">
        <v>3336</v>
      </c>
      <c r="E160" s="53">
        <v>30.071542000000001</v>
      </c>
      <c r="F160" s="53">
        <v>80.331670000000003</v>
      </c>
      <c r="G160" s="128">
        <v>0.18</v>
      </c>
      <c r="H160" s="105" t="s">
        <v>3337</v>
      </c>
      <c r="I160" s="95" t="s">
        <v>869</v>
      </c>
      <c r="J160" s="95" t="s">
        <v>1833</v>
      </c>
    </row>
    <row r="161" spans="1:10" x14ac:dyDescent="0.4">
      <c r="A161" s="95">
        <v>155</v>
      </c>
      <c r="B161" s="128" t="s">
        <v>3344</v>
      </c>
      <c r="C161" s="128" t="s">
        <v>3345</v>
      </c>
      <c r="D161" s="128" t="s">
        <v>3336</v>
      </c>
      <c r="E161" s="53">
        <v>30.071567999999999</v>
      </c>
      <c r="F161" s="53">
        <v>80.331401</v>
      </c>
      <c r="G161" s="128">
        <v>0.15</v>
      </c>
      <c r="H161" s="105" t="s">
        <v>3337</v>
      </c>
      <c r="I161" s="95" t="s">
        <v>869</v>
      </c>
      <c r="J161" s="95" t="s">
        <v>1833</v>
      </c>
    </row>
    <row r="162" spans="1:10" x14ac:dyDescent="0.4">
      <c r="A162" s="95">
        <v>156</v>
      </c>
      <c r="B162" s="128" t="s">
        <v>2480</v>
      </c>
      <c r="C162" s="128" t="s">
        <v>2405</v>
      </c>
      <c r="D162" s="128" t="s">
        <v>3336</v>
      </c>
      <c r="E162" s="53">
        <v>30.071321000000001</v>
      </c>
      <c r="F162" s="53">
        <v>80.331297000000006</v>
      </c>
      <c r="G162" s="128">
        <v>0.26</v>
      </c>
      <c r="H162" s="105" t="s">
        <v>3338</v>
      </c>
      <c r="I162" s="95" t="s">
        <v>869</v>
      </c>
      <c r="J162" s="95" t="s">
        <v>1833</v>
      </c>
    </row>
    <row r="163" spans="1:10" x14ac:dyDescent="0.4">
      <c r="A163" s="95">
        <v>157</v>
      </c>
      <c r="B163" s="128" t="s">
        <v>946</v>
      </c>
      <c r="C163" s="128" t="s">
        <v>340</v>
      </c>
      <c r="D163" s="128" t="s">
        <v>3336</v>
      </c>
      <c r="E163" s="53">
        <v>30.071192</v>
      </c>
      <c r="F163" s="53">
        <v>80.331207000000006</v>
      </c>
      <c r="G163" s="128">
        <v>0.3</v>
      </c>
      <c r="H163" s="105" t="s">
        <v>3338</v>
      </c>
      <c r="I163" s="95" t="s">
        <v>869</v>
      </c>
      <c r="J163" s="95" t="s">
        <v>1833</v>
      </c>
    </row>
    <row r="164" spans="1:10" x14ac:dyDescent="0.4">
      <c r="A164" s="95">
        <v>158</v>
      </c>
      <c r="B164" s="128" t="s">
        <v>3346</v>
      </c>
      <c r="C164" s="128" t="s">
        <v>1245</v>
      </c>
      <c r="D164" s="128" t="s">
        <v>3336</v>
      </c>
      <c r="E164" s="53">
        <v>30.07095</v>
      </c>
      <c r="F164" s="53">
        <v>80.331331000000006</v>
      </c>
      <c r="G164" s="128">
        <v>0.27</v>
      </c>
      <c r="H164" s="105" t="s">
        <v>3338</v>
      </c>
      <c r="I164" s="95" t="s">
        <v>869</v>
      </c>
      <c r="J164" s="95" t="s">
        <v>1833</v>
      </c>
    </row>
    <row r="165" spans="1:10" x14ac:dyDescent="0.4">
      <c r="A165" s="95">
        <v>159</v>
      </c>
      <c r="B165" s="128" t="s">
        <v>3347</v>
      </c>
      <c r="C165" s="128" t="s">
        <v>1280</v>
      </c>
      <c r="D165" s="128" t="s">
        <v>3336</v>
      </c>
      <c r="E165" s="53">
        <v>30.071923000000002</v>
      </c>
      <c r="F165" s="53">
        <v>80.331900000000005</v>
      </c>
      <c r="G165" s="128">
        <v>0.23</v>
      </c>
      <c r="H165" s="105" t="s">
        <v>3338</v>
      </c>
      <c r="I165" s="95" t="s">
        <v>869</v>
      </c>
      <c r="J165" s="95" t="s">
        <v>1833</v>
      </c>
    </row>
    <row r="166" spans="1:10" x14ac:dyDescent="0.4">
      <c r="A166" s="95">
        <v>160</v>
      </c>
      <c r="B166" s="128" t="s">
        <v>2475</v>
      </c>
      <c r="C166" s="128" t="s">
        <v>3269</v>
      </c>
      <c r="D166" s="128" t="s">
        <v>3336</v>
      </c>
      <c r="E166" s="53">
        <v>30.071831</v>
      </c>
      <c r="F166" s="53">
        <v>80.332267999999999</v>
      </c>
      <c r="G166" s="128">
        <v>0.22</v>
      </c>
      <c r="H166" s="105" t="s">
        <v>3337</v>
      </c>
      <c r="I166" s="95" t="s">
        <v>869</v>
      </c>
      <c r="J166" s="95" t="s">
        <v>1833</v>
      </c>
    </row>
    <row r="167" spans="1:10" x14ac:dyDescent="0.4">
      <c r="A167" s="95">
        <v>161</v>
      </c>
      <c r="B167" s="128" t="s">
        <v>926</v>
      </c>
      <c r="C167" s="128" t="s">
        <v>1387</v>
      </c>
      <c r="D167" s="128" t="s">
        <v>3336</v>
      </c>
      <c r="E167" s="53">
        <v>30.071674999999999</v>
      </c>
      <c r="F167" s="53">
        <v>80.332040000000006</v>
      </c>
      <c r="G167" s="128">
        <v>0.3</v>
      </c>
      <c r="H167" s="105" t="s">
        <v>3338</v>
      </c>
      <c r="I167" s="95" t="s">
        <v>869</v>
      </c>
      <c r="J167" s="95" t="s">
        <v>1833</v>
      </c>
    </row>
    <row r="168" spans="1:10" x14ac:dyDescent="0.4">
      <c r="A168" s="95">
        <v>162</v>
      </c>
      <c r="B168" s="128" t="s">
        <v>3348</v>
      </c>
      <c r="C168" s="128" t="s">
        <v>872</v>
      </c>
      <c r="D168" s="128" t="s">
        <v>3336</v>
      </c>
      <c r="E168" s="53">
        <v>30.071840000000002</v>
      </c>
      <c r="F168" s="53">
        <v>80.332235999999995</v>
      </c>
      <c r="G168" s="128">
        <v>0.25</v>
      </c>
      <c r="H168" s="105" t="s">
        <v>3338</v>
      </c>
      <c r="I168" s="95" t="s">
        <v>869</v>
      </c>
      <c r="J168" s="95" t="s">
        <v>1833</v>
      </c>
    </row>
    <row r="169" spans="1:10" x14ac:dyDescent="0.4">
      <c r="A169" s="95">
        <v>163</v>
      </c>
      <c r="B169" s="128" t="s">
        <v>1280</v>
      </c>
      <c r="C169" s="128" t="s">
        <v>3248</v>
      </c>
      <c r="D169" s="128" t="s">
        <v>3336</v>
      </c>
      <c r="E169" s="53">
        <v>30.071943999999998</v>
      </c>
      <c r="F169" s="53">
        <v>80.332324999999997</v>
      </c>
      <c r="G169" s="128">
        <v>0.15</v>
      </c>
      <c r="H169" s="105" t="s">
        <v>3337</v>
      </c>
      <c r="I169" s="95" t="s">
        <v>869</v>
      </c>
      <c r="J169" s="95" t="s">
        <v>1833</v>
      </c>
    </row>
    <row r="170" spans="1:10" x14ac:dyDescent="0.4">
      <c r="A170" s="95">
        <v>164</v>
      </c>
      <c r="B170" s="128" t="s">
        <v>3248</v>
      </c>
      <c r="C170" s="128" t="s">
        <v>1979</v>
      </c>
      <c r="D170" s="128" t="s">
        <v>3336</v>
      </c>
      <c r="E170" s="53">
        <v>30.072164999999998</v>
      </c>
      <c r="F170" s="53">
        <v>80.332402999999999</v>
      </c>
      <c r="G170" s="128">
        <v>0.15</v>
      </c>
      <c r="H170" s="105" t="s">
        <v>3337</v>
      </c>
      <c r="I170" s="95" t="s">
        <v>869</v>
      </c>
      <c r="J170" s="95" t="s">
        <v>1833</v>
      </c>
    </row>
    <row r="171" spans="1:10" x14ac:dyDescent="0.4">
      <c r="A171" s="95">
        <v>165</v>
      </c>
      <c r="B171" s="128" t="s">
        <v>3349</v>
      </c>
      <c r="C171" s="128" t="s">
        <v>1979</v>
      </c>
      <c r="D171" s="128" t="s">
        <v>3336</v>
      </c>
      <c r="E171" s="53">
        <v>30.072368999999998</v>
      </c>
      <c r="F171" s="53">
        <v>80.332430000000002</v>
      </c>
      <c r="G171" s="128">
        <v>0.27</v>
      </c>
      <c r="H171" s="105" t="s">
        <v>3337</v>
      </c>
      <c r="I171" s="95" t="s">
        <v>869</v>
      </c>
      <c r="J171" s="95" t="s">
        <v>1833</v>
      </c>
    </row>
    <row r="172" spans="1:10" x14ac:dyDescent="0.4">
      <c r="A172" s="95">
        <v>166</v>
      </c>
      <c r="B172" s="128" t="s">
        <v>1298</v>
      </c>
      <c r="C172" s="128" t="s">
        <v>3350</v>
      </c>
      <c r="D172" s="128" t="s">
        <v>3336</v>
      </c>
      <c r="E172" s="53">
        <v>30.07255</v>
      </c>
      <c r="F172" s="53">
        <v>80.332548000000003</v>
      </c>
      <c r="G172" s="128">
        <v>0.2</v>
      </c>
      <c r="H172" s="105" t="s">
        <v>3337</v>
      </c>
      <c r="I172" s="95" t="s">
        <v>869</v>
      </c>
      <c r="J172" s="95" t="s">
        <v>1833</v>
      </c>
    </row>
    <row r="173" spans="1:10" x14ac:dyDescent="0.4">
      <c r="A173" s="95">
        <v>167</v>
      </c>
      <c r="B173" s="128" t="s">
        <v>2497</v>
      </c>
      <c r="C173" s="128" t="s">
        <v>1979</v>
      </c>
      <c r="D173" s="128" t="s">
        <v>3336</v>
      </c>
      <c r="E173" s="53">
        <v>30.072711999999999</v>
      </c>
      <c r="F173" s="53">
        <v>80.332594</v>
      </c>
      <c r="G173" s="128">
        <v>0.15</v>
      </c>
      <c r="H173" s="105" t="s">
        <v>3351</v>
      </c>
      <c r="I173" s="95" t="s">
        <v>869</v>
      </c>
      <c r="J173" s="95" t="s">
        <v>1833</v>
      </c>
    </row>
    <row r="174" spans="1:10" x14ac:dyDescent="0.4">
      <c r="A174" s="95">
        <v>168</v>
      </c>
      <c r="B174" s="128" t="s">
        <v>1245</v>
      </c>
      <c r="C174" s="128" t="s">
        <v>2475</v>
      </c>
      <c r="D174" s="128" t="s">
        <v>3336</v>
      </c>
      <c r="E174" s="53">
        <v>30.072689</v>
      </c>
      <c r="F174" s="53">
        <v>80.332504999999998</v>
      </c>
      <c r="G174" s="128">
        <v>0.15</v>
      </c>
      <c r="H174" s="105" t="s">
        <v>3351</v>
      </c>
      <c r="I174" s="95" t="s">
        <v>869</v>
      </c>
      <c r="J174" s="95" t="s">
        <v>1833</v>
      </c>
    </row>
    <row r="175" spans="1:10" x14ac:dyDescent="0.4">
      <c r="A175" s="95">
        <v>169</v>
      </c>
      <c r="B175" s="128" t="s">
        <v>1280</v>
      </c>
      <c r="C175" s="128" t="s">
        <v>1930</v>
      </c>
      <c r="D175" s="128" t="s">
        <v>3336</v>
      </c>
      <c r="E175" s="53">
        <v>30.072527000000001</v>
      </c>
      <c r="F175" s="53">
        <v>80.332297999999994</v>
      </c>
      <c r="G175" s="128">
        <v>0.37</v>
      </c>
      <c r="H175" s="105" t="s">
        <v>3338</v>
      </c>
      <c r="I175" s="95" t="s">
        <v>869</v>
      </c>
      <c r="J175" s="95" t="s">
        <v>1833</v>
      </c>
    </row>
    <row r="176" spans="1:10" x14ac:dyDescent="0.4">
      <c r="A176" s="95">
        <v>170</v>
      </c>
      <c r="B176" s="128" t="s">
        <v>3352</v>
      </c>
      <c r="C176" s="128" t="s">
        <v>3248</v>
      </c>
      <c r="D176" s="128" t="s">
        <v>3336</v>
      </c>
      <c r="E176" s="53">
        <v>30.072334000000001</v>
      </c>
      <c r="F176" s="53">
        <v>80.332235999999995</v>
      </c>
      <c r="G176" s="128">
        <v>0.25</v>
      </c>
      <c r="H176" s="105" t="s">
        <v>3338</v>
      </c>
      <c r="I176" s="95" t="s">
        <v>869</v>
      </c>
      <c r="J176" s="95" t="s">
        <v>1833</v>
      </c>
    </row>
    <row r="177" spans="1:10" x14ac:dyDescent="0.4">
      <c r="A177" s="95">
        <v>171</v>
      </c>
      <c r="B177" s="128" t="s">
        <v>915</v>
      </c>
      <c r="C177" s="128" t="s">
        <v>1245</v>
      </c>
      <c r="D177" s="128" t="s">
        <v>3336</v>
      </c>
      <c r="E177" s="53">
        <v>30.072330000000001</v>
      </c>
      <c r="F177" s="53">
        <v>80.332132999999999</v>
      </c>
      <c r="G177" s="128">
        <v>0.25</v>
      </c>
      <c r="H177" s="105" t="s">
        <v>3286</v>
      </c>
      <c r="I177" s="95" t="s">
        <v>869</v>
      </c>
      <c r="J177" s="95" t="s">
        <v>1833</v>
      </c>
    </row>
    <row r="178" spans="1:10" x14ac:dyDescent="0.4">
      <c r="A178" s="95">
        <v>172</v>
      </c>
      <c r="B178" s="128" t="s">
        <v>933</v>
      </c>
      <c r="C178" s="128" t="s">
        <v>1333</v>
      </c>
      <c r="D178" s="128" t="s">
        <v>3336</v>
      </c>
      <c r="E178" s="53">
        <v>30.073733000000001</v>
      </c>
      <c r="F178" s="53">
        <v>80.331681000000003</v>
      </c>
      <c r="G178" s="128">
        <v>0.19</v>
      </c>
      <c r="H178" s="105" t="s">
        <v>3286</v>
      </c>
      <c r="I178" s="95" t="s">
        <v>869</v>
      </c>
      <c r="J178" s="95" t="s">
        <v>1833</v>
      </c>
    </row>
    <row r="179" spans="1:10" x14ac:dyDescent="0.4">
      <c r="A179" s="95">
        <v>173</v>
      </c>
      <c r="B179" s="128" t="s">
        <v>1979</v>
      </c>
      <c r="C179" s="128" t="s">
        <v>901</v>
      </c>
      <c r="D179" s="128" t="s">
        <v>3336</v>
      </c>
      <c r="E179" s="53">
        <v>30.073474999999998</v>
      </c>
      <c r="F179" s="53">
        <v>80.331686000000005</v>
      </c>
      <c r="G179" s="128">
        <v>0.15</v>
      </c>
      <c r="H179" s="105" t="s">
        <v>3351</v>
      </c>
      <c r="I179" s="95" t="s">
        <v>869</v>
      </c>
      <c r="J179" s="95" t="s">
        <v>1833</v>
      </c>
    </row>
    <row r="180" spans="1:10" x14ac:dyDescent="0.4">
      <c r="A180" s="95">
        <v>174</v>
      </c>
      <c r="B180" s="128" t="s">
        <v>913</v>
      </c>
      <c r="C180" s="128" t="s">
        <v>1578</v>
      </c>
      <c r="D180" s="128" t="s">
        <v>3336</v>
      </c>
      <c r="E180" s="53">
        <v>30.073308000000001</v>
      </c>
      <c r="F180" s="53">
        <v>80.331588999999994</v>
      </c>
      <c r="G180" s="128">
        <v>0.15</v>
      </c>
      <c r="H180" s="105" t="s">
        <v>3288</v>
      </c>
      <c r="I180" s="95" t="s">
        <v>869</v>
      </c>
      <c r="J180" s="95" t="s">
        <v>1833</v>
      </c>
    </row>
    <row r="181" spans="1:10" x14ac:dyDescent="0.4">
      <c r="A181" s="95">
        <v>175</v>
      </c>
      <c r="B181" s="128" t="s">
        <v>874</v>
      </c>
      <c r="C181" s="128" t="s">
        <v>1330</v>
      </c>
      <c r="D181" s="128" t="s">
        <v>3336</v>
      </c>
      <c r="E181" s="53">
        <v>30.071816999999999</v>
      </c>
      <c r="F181" s="53">
        <v>80.333580999999995</v>
      </c>
      <c r="G181" s="128">
        <v>0.25</v>
      </c>
      <c r="H181" s="105" t="s">
        <v>3288</v>
      </c>
      <c r="I181" s="95" t="s">
        <v>869</v>
      </c>
      <c r="J181" s="95" t="s">
        <v>1833</v>
      </c>
    </row>
    <row r="182" spans="1:10" x14ac:dyDescent="0.4">
      <c r="A182" s="95">
        <v>176</v>
      </c>
      <c r="B182" s="128" t="s">
        <v>2497</v>
      </c>
      <c r="C182" s="128" t="s">
        <v>1979</v>
      </c>
      <c r="D182" s="128" t="s">
        <v>3336</v>
      </c>
      <c r="E182" s="53">
        <v>30.071738</v>
      </c>
      <c r="F182" s="53">
        <v>80.333814000000004</v>
      </c>
      <c r="G182" s="128">
        <v>0.15</v>
      </c>
      <c r="H182" s="105" t="s">
        <v>3351</v>
      </c>
      <c r="I182" s="95" t="s">
        <v>869</v>
      </c>
      <c r="J182" s="95" t="s">
        <v>1833</v>
      </c>
    </row>
    <row r="183" spans="1:10" x14ac:dyDescent="0.4">
      <c r="A183" s="95">
        <v>177</v>
      </c>
      <c r="B183" s="128" t="s">
        <v>931</v>
      </c>
      <c r="C183" s="128" t="s">
        <v>1509</v>
      </c>
      <c r="D183" s="128" t="s">
        <v>3353</v>
      </c>
      <c r="E183" s="53">
        <v>30.038454999999999</v>
      </c>
      <c r="F183" s="53">
        <v>80.359511999999995</v>
      </c>
      <c r="G183" s="128">
        <v>0.25</v>
      </c>
      <c r="H183" s="105" t="s">
        <v>3351</v>
      </c>
      <c r="I183" s="95" t="s">
        <v>869</v>
      </c>
      <c r="J183" s="95" t="s">
        <v>1833</v>
      </c>
    </row>
    <row r="184" spans="1:10" x14ac:dyDescent="0.4">
      <c r="A184" s="95">
        <v>178</v>
      </c>
      <c r="B184" s="128" t="s">
        <v>1834</v>
      </c>
      <c r="C184" s="128" t="s">
        <v>902</v>
      </c>
      <c r="D184" s="128" t="s">
        <v>3353</v>
      </c>
      <c r="E184" s="53">
        <v>30.038489999999999</v>
      </c>
      <c r="F184" s="53">
        <v>80.359326999999993</v>
      </c>
      <c r="G184" s="128">
        <v>0.15</v>
      </c>
      <c r="H184" s="105" t="s">
        <v>3351</v>
      </c>
      <c r="I184" s="95" t="s">
        <v>869</v>
      </c>
      <c r="J184" s="95" t="s">
        <v>1833</v>
      </c>
    </row>
    <row r="185" spans="1:10" x14ac:dyDescent="0.4">
      <c r="A185" s="95">
        <v>179</v>
      </c>
      <c r="B185" s="128" t="s">
        <v>3260</v>
      </c>
      <c r="C185" s="128" t="s">
        <v>2302</v>
      </c>
      <c r="D185" s="128" t="s">
        <v>3353</v>
      </c>
      <c r="E185" s="53">
        <v>30.038367000000001</v>
      </c>
      <c r="F185" s="53">
        <v>80.359695000000002</v>
      </c>
      <c r="G185" s="128">
        <v>0.15</v>
      </c>
      <c r="H185" s="105" t="s">
        <v>3351</v>
      </c>
      <c r="I185" s="95" t="s">
        <v>869</v>
      </c>
      <c r="J185" s="95" t="s">
        <v>1833</v>
      </c>
    </row>
    <row r="186" spans="1:10" x14ac:dyDescent="0.4">
      <c r="A186" s="95">
        <v>180</v>
      </c>
      <c r="B186" s="128" t="s">
        <v>2427</v>
      </c>
      <c r="C186" s="128" t="s">
        <v>1930</v>
      </c>
      <c r="D186" s="128" t="s">
        <v>3353</v>
      </c>
      <c r="E186" s="53">
        <v>30.038401</v>
      </c>
      <c r="F186" s="53">
        <v>80.359835000000004</v>
      </c>
      <c r="G186" s="128">
        <v>0.25</v>
      </c>
      <c r="H186" s="105" t="s">
        <v>3351</v>
      </c>
      <c r="I186" s="95" t="s">
        <v>869</v>
      </c>
      <c r="J186" s="95" t="s">
        <v>1833</v>
      </c>
    </row>
    <row r="187" spans="1:10" x14ac:dyDescent="0.4">
      <c r="A187" s="95">
        <v>181</v>
      </c>
      <c r="B187" s="128" t="s">
        <v>1387</v>
      </c>
      <c r="C187" s="128" t="s">
        <v>3276</v>
      </c>
      <c r="D187" s="128" t="s">
        <v>3353</v>
      </c>
      <c r="E187" s="53">
        <v>30.038214</v>
      </c>
      <c r="F187" s="53">
        <v>80.359776999999994</v>
      </c>
      <c r="G187" s="128">
        <v>0.36</v>
      </c>
      <c r="H187" s="105" t="s">
        <v>3338</v>
      </c>
      <c r="I187" s="95" t="s">
        <v>869</v>
      </c>
      <c r="J187" s="95" t="s">
        <v>1833</v>
      </c>
    </row>
    <row r="188" spans="1:10" x14ac:dyDescent="0.4">
      <c r="A188" s="95">
        <v>182</v>
      </c>
      <c r="B188" s="128" t="s">
        <v>3354</v>
      </c>
      <c r="C188" s="128" t="s">
        <v>3355</v>
      </c>
      <c r="D188" s="128" t="s">
        <v>3353</v>
      </c>
      <c r="E188" s="53">
        <v>30.038658000000002</v>
      </c>
      <c r="F188" s="53">
        <v>80.359171000000003</v>
      </c>
      <c r="G188" s="128">
        <v>0.25</v>
      </c>
      <c r="H188" s="105" t="s">
        <v>3288</v>
      </c>
      <c r="I188" s="95" t="s">
        <v>869</v>
      </c>
      <c r="J188" s="95" t="s">
        <v>1833</v>
      </c>
    </row>
    <row r="189" spans="1:10" x14ac:dyDescent="0.4">
      <c r="A189" s="95">
        <v>183</v>
      </c>
      <c r="B189" s="128" t="s">
        <v>3356</v>
      </c>
      <c r="C189" s="128" t="s">
        <v>933</v>
      </c>
      <c r="D189" s="128" t="s">
        <v>3353</v>
      </c>
      <c r="E189" s="53">
        <v>30.038591</v>
      </c>
      <c r="F189" s="53">
        <v>80.359219999999993</v>
      </c>
      <c r="G189" s="128">
        <v>0.15</v>
      </c>
      <c r="H189" s="105" t="s">
        <v>3351</v>
      </c>
      <c r="I189" s="95" t="s">
        <v>869</v>
      </c>
      <c r="J189" s="95" t="s">
        <v>1833</v>
      </c>
    </row>
    <row r="190" spans="1:10" x14ac:dyDescent="0.4">
      <c r="A190" s="95">
        <v>184</v>
      </c>
      <c r="B190" s="128" t="s">
        <v>2440</v>
      </c>
      <c r="C190" s="128" t="s">
        <v>2475</v>
      </c>
      <c r="D190" s="128" t="s">
        <v>3353</v>
      </c>
      <c r="E190" s="53">
        <v>30.038938999999999</v>
      </c>
      <c r="F190" s="53">
        <v>80.359566999999998</v>
      </c>
      <c r="G190" s="128">
        <v>0.25</v>
      </c>
      <c r="H190" s="105" t="s">
        <v>3351</v>
      </c>
      <c r="I190" s="95" t="s">
        <v>869</v>
      </c>
      <c r="J190" s="95" t="s">
        <v>1833</v>
      </c>
    </row>
    <row r="191" spans="1:10" x14ac:dyDescent="0.4">
      <c r="A191" s="95">
        <v>185</v>
      </c>
      <c r="B191" s="128" t="s">
        <v>2570</v>
      </c>
      <c r="C191" s="128" t="s">
        <v>1930</v>
      </c>
      <c r="D191" s="128" t="s">
        <v>3353</v>
      </c>
      <c r="E191" s="53">
        <v>30.038869999999999</v>
      </c>
      <c r="F191" s="53">
        <v>80.359662999999998</v>
      </c>
      <c r="G191" s="128">
        <v>0.32</v>
      </c>
      <c r="H191" s="105" t="s">
        <v>3337</v>
      </c>
      <c r="I191" s="95" t="s">
        <v>869</v>
      </c>
      <c r="J191" s="95" t="s">
        <v>1833</v>
      </c>
    </row>
    <row r="192" spans="1:10" x14ac:dyDescent="0.4">
      <c r="A192" s="95">
        <v>186</v>
      </c>
      <c r="B192" s="128" t="s">
        <v>2480</v>
      </c>
      <c r="C192" s="128" t="s">
        <v>3357</v>
      </c>
      <c r="D192" s="128" t="s">
        <v>3353</v>
      </c>
      <c r="E192" s="53">
        <v>30.038843</v>
      </c>
      <c r="F192" s="53">
        <v>80.359855999999994</v>
      </c>
      <c r="G192" s="128">
        <v>0.26</v>
      </c>
      <c r="H192" s="105" t="s">
        <v>3337</v>
      </c>
      <c r="I192" s="95" t="s">
        <v>869</v>
      </c>
      <c r="J192" s="95" t="s">
        <v>1833</v>
      </c>
    </row>
    <row r="193" spans="1:10" x14ac:dyDescent="0.4">
      <c r="A193" s="95">
        <v>187</v>
      </c>
      <c r="B193" s="128" t="s">
        <v>1985</v>
      </c>
      <c r="C193" s="128" t="s">
        <v>1241</v>
      </c>
      <c r="D193" s="128" t="s">
        <v>3353</v>
      </c>
      <c r="E193" s="53">
        <v>30.038706999999999</v>
      </c>
      <c r="F193" s="53">
        <v>80.359953000000004</v>
      </c>
      <c r="G193" s="128">
        <v>0.26</v>
      </c>
      <c r="H193" s="105" t="s">
        <v>3351</v>
      </c>
      <c r="I193" s="95" t="s">
        <v>869</v>
      </c>
      <c r="J193" s="95" t="s">
        <v>1833</v>
      </c>
    </row>
    <row r="194" spans="1:10" x14ac:dyDescent="0.4">
      <c r="A194" s="95">
        <v>188</v>
      </c>
      <c r="B194" s="128" t="s">
        <v>3358</v>
      </c>
      <c r="C194" s="128" t="s">
        <v>3359</v>
      </c>
      <c r="D194" s="128" t="s">
        <v>3353</v>
      </c>
      <c r="E194" s="53">
        <v>30.038630000000001</v>
      </c>
      <c r="F194" s="53">
        <v>80.360116000000005</v>
      </c>
      <c r="G194" s="128">
        <v>0.15</v>
      </c>
      <c r="H194" s="105" t="s">
        <v>3340</v>
      </c>
      <c r="I194" s="95" t="s">
        <v>869</v>
      </c>
      <c r="J194" s="95" t="s">
        <v>1833</v>
      </c>
    </row>
    <row r="195" spans="1:10" x14ac:dyDescent="0.4">
      <c r="A195" s="95">
        <v>189</v>
      </c>
      <c r="B195" s="128" t="s">
        <v>3325</v>
      </c>
      <c r="C195" s="128" t="s">
        <v>810</v>
      </c>
      <c r="D195" s="128" t="s">
        <v>3353</v>
      </c>
      <c r="E195" s="53">
        <v>30.038132000000001</v>
      </c>
      <c r="F195" s="53">
        <v>80.360068999999996</v>
      </c>
      <c r="G195" s="128">
        <v>0.2</v>
      </c>
      <c r="H195" s="105" t="s">
        <v>3340</v>
      </c>
      <c r="I195" s="95" t="s">
        <v>869</v>
      </c>
      <c r="J195" s="95" t="s">
        <v>1833</v>
      </c>
    </row>
    <row r="196" spans="1:10" x14ac:dyDescent="0.4">
      <c r="A196" s="95">
        <v>190</v>
      </c>
      <c r="B196" s="128" t="s">
        <v>3360</v>
      </c>
      <c r="C196" s="128" t="s">
        <v>915</v>
      </c>
      <c r="D196" s="128" t="s">
        <v>3353</v>
      </c>
      <c r="E196" s="53">
        <v>30.037979</v>
      </c>
      <c r="F196" s="53">
        <v>80.360097999999994</v>
      </c>
      <c r="G196" s="128">
        <v>0.36</v>
      </c>
      <c r="H196" s="105" t="s">
        <v>3338</v>
      </c>
      <c r="I196" s="95" t="s">
        <v>869</v>
      </c>
      <c r="J196" s="95" t="s">
        <v>1833</v>
      </c>
    </row>
    <row r="197" spans="1:10" x14ac:dyDescent="0.4">
      <c r="A197" s="95">
        <v>191</v>
      </c>
      <c r="B197" s="128" t="s">
        <v>2570</v>
      </c>
      <c r="C197" s="128" t="s">
        <v>3361</v>
      </c>
      <c r="D197" s="128" t="s">
        <v>3353</v>
      </c>
      <c r="E197" s="53">
        <v>30.038504</v>
      </c>
      <c r="F197" s="53">
        <v>80.360225</v>
      </c>
      <c r="G197" s="128">
        <v>0.15</v>
      </c>
      <c r="H197" s="105" t="s">
        <v>3288</v>
      </c>
      <c r="I197" s="95" t="s">
        <v>869</v>
      </c>
      <c r="J197" s="95" t="s">
        <v>1833</v>
      </c>
    </row>
    <row r="198" spans="1:10" x14ac:dyDescent="0.4">
      <c r="A198" s="95">
        <v>192</v>
      </c>
      <c r="B198" s="128" t="s">
        <v>2468</v>
      </c>
      <c r="C198" s="128" t="s">
        <v>1325</v>
      </c>
      <c r="D198" s="128" t="s">
        <v>3353</v>
      </c>
      <c r="E198" s="53">
        <v>30.038803999999999</v>
      </c>
      <c r="F198" s="53">
        <v>80.360287</v>
      </c>
      <c r="G198" s="128">
        <v>0.15</v>
      </c>
      <c r="H198" s="105" t="s">
        <v>3288</v>
      </c>
      <c r="I198" s="95" t="s">
        <v>869</v>
      </c>
      <c r="J198" s="95" t="s">
        <v>1833</v>
      </c>
    </row>
    <row r="199" spans="1:10" x14ac:dyDescent="0.4">
      <c r="A199" s="95">
        <v>193</v>
      </c>
      <c r="B199" s="128" t="s">
        <v>475</v>
      </c>
      <c r="C199" s="128" t="s">
        <v>1333</v>
      </c>
      <c r="D199" s="128" t="s">
        <v>3353</v>
      </c>
      <c r="E199" s="53">
        <v>30.039224000000001</v>
      </c>
      <c r="F199" s="53">
        <v>80.360032000000004</v>
      </c>
      <c r="G199" s="128">
        <v>0.26</v>
      </c>
      <c r="H199" s="105" t="s">
        <v>3288</v>
      </c>
      <c r="I199" s="95" t="s">
        <v>869</v>
      </c>
      <c r="J199" s="95" t="s">
        <v>1833</v>
      </c>
    </row>
    <row r="200" spans="1:10" x14ac:dyDescent="0.4">
      <c r="A200" s="95">
        <v>194</v>
      </c>
      <c r="B200" s="128" t="s">
        <v>891</v>
      </c>
      <c r="C200" s="128" t="s">
        <v>872</v>
      </c>
      <c r="D200" s="128" t="s">
        <v>3353</v>
      </c>
      <c r="E200" s="53">
        <v>30.039380000000001</v>
      </c>
      <c r="F200" s="53">
        <v>80.358987999999997</v>
      </c>
      <c r="G200" s="128">
        <v>0.25</v>
      </c>
      <c r="H200" s="105" t="s">
        <v>3351</v>
      </c>
      <c r="I200" s="95" t="s">
        <v>869</v>
      </c>
      <c r="J200" s="95" t="s">
        <v>1833</v>
      </c>
    </row>
    <row r="201" spans="1:10" x14ac:dyDescent="0.4">
      <c r="A201" s="95">
        <v>195</v>
      </c>
      <c r="B201" s="128" t="s">
        <v>3362</v>
      </c>
      <c r="C201" s="128" t="s">
        <v>1880</v>
      </c>
      <c r="D201" s="128" t="s">
        <v>3353</v>
      </c>
      <c r="E201" s="53">
        <v>30.039269999999998</v>
      </c>
      <c r="F201" s="53">
        <v>80.358970999999997</v>
      </c>
      <c r="G201" s="128">
        <v>0.16</v>
      </c>
      <c r="H201" s="105" t="s">
        <v>3351</v>
      </c>
      <c r="I201" s="95" t="s">
        <v>869</v>
      </c>
      <c r="J201" s="95" t="s">
        <v>1833</v>
      </c>
    </row>
    <row r="202" spans="1:10" x14ac:dyDescent="0.4">
      <c r="A202" s="95">
        <v>196</v>
      </c>
      <c r="B202" s="128" t="s">
        <v>3363</v>
      </c>
      <c r="C202" s="128" t="s">
        <v>3364</v>
      </c>
      <c r="D202" s="128" t="s">
        <v>3353</v>
      </c>
      <c r="E202" s="53">
        <v>30.039165000000001</v>
      </c>
      <c r="F202" s="53">
        <v>80.358956000000006</v>
      </c>
      <c r="G202" s="128">
        <v>0.16</v>
      </c>
      <c r="H202" s="105" t="s">
        <v>3351</v>
      </c>
      <c r="I202" s="95" t="s">
        <v>869</v>
      </c>
      <c r="J202" s="95" t="s">
        <v>1833</v>
      </c>
    </row>
    <row r="203" spans="1:10" x14ac:dyDescent="0.4">
      <c r="A203" s="95">
        <v>197</v>
      </c>
      <c r="B203" s="128" t="s">
        <v>1888</v>
      </c>
      <c r="C203" s="128" t="s">
        <v>915</v>
      </c>
      <c r="D203" s="128" t="s">
        <v>3353</v>
      </c>
      <c r="E203" s="53">
        <v>30.039085</v>
      </c>
      <c r="F203" s="53">
        <v>80.359005999999994</v>
      </c>
      <c r="G203" s="128">
        <v>0.15</v>
      </c>
      <c r="H203" s="105" t="s">
        <v>3351</v>
      </c>
      <c r="I203" s="95" t="s">
        <v>869</v>
      </c>
      <c r="J203" s="95" t="s">
        <v>1833</v>
      </c>
    </row>
    <row r="204" spans="1:10" x14ac:dyDescent="0.4">
      <c r="A204" s="95">
        <v>198</v>
      </c>
      <c r="B204" s="128" t="s">
        <v>1952</v>
      </c>
      <c r="C204" s="128" t="s">
        <v>2409</v>
      </c>
      <c r="D204" s="128" t="s">
        <v>3353</v>
      </c>
      <c r="E204" s="53">
        <v>30.03912</v>
      </c>
      <c r="F204" s="53">
        <v>80.358604</v>
      </c>
      <c r="G204" s="128">
        <v>0.25</v>
      </c>
      <c r="H204" s="105" t="s">
        <v>3351</v>
      </c>
      <c r="I204" s="95" t="s">
        <v>869</v>
      </c>
      <c r="J204" s="95" t="s">
        <v>1833</v>
      </c>
    </row>
    <row r="205" spans="1:10" x14ac:dyDescent="0.4">
      <c r="A205" s="95">
        <v>199</v>
      </c>
      <c r="B205" s="128" t="s">
        <v>1270</v>
      </c>
      <c r="C205" s="128" t="s">
        <v>1333</v>
      </c>
      <c r="D205" s="128" t="s">
        <v>3353</v>
      </c>
      <c r="E205" s="53">
        <v>30.039142999999999</v>
      </c>
      <c r="F205" s="53">
        <v>80.358518000000004</v>
      </c>
      <c r="G205" s="128">
        <v>0.25</v>
      </c>
      <c r="H205" s="105" t="s">
        <v>3351</v>
      </c>
      <c r="I205" s="95" t="s">
        <v>869</v>
      </c>
      <c r="J205" s="95" t="s">
        <v>1833</v>
      </c>
    </row>
    <row r="206" spans="1:10" x14ac:dyDescent="0.4">
      <c r="A206" s="95">
        <v>200</v>
      </c>
      <c r="B206" s="128" t="s">
        <v>1888</v>
      </c>
      <c r="C206" s="128" t="s">
        <v>3365</v>
      </c>
      <c r="D206" s="128" t="s">
        <v>3353</v>
      </c>
      <c r="E206" s="53">
        <v>30.039496</v>
      </c>
      <c r="F206" s="53">
        <v>80.358581999999998</v>
      </c>
      <c r="G206" s="128">
        <v>0.25</v>
      </c>
      <c r="H206" s="105" t="s">
        <v>3337</v>
      </c>
      <c r="I206" s="95" t="s">
        <v>869</v>
      </c>
      <c r="J206" s="95" t="s">
        <v>1833</v>
      </c>
    </row>
    <row r="207" spans="1:10" x14ac:dyDescent="0.4">
      <c r="A207" s="95">
        <v>201</v>
      </c>
      <c r="B207" s="128" t="s">
        <v>1908</v>
      </c>
      <c r="C207" s="128" t="s">
        <v>891</v>
      </c>
      <c r="D207" s="128" t="s">
        <v>3353</v>
      </c>
      <c r="E207" s="53">
        <v>30.039726000000002</v>
      </c>
      <c r="F207" s="53">
        <v>80.358970999999997</v>
      </c>
      <c r="G207" s="128">
        <v>0.26</v>
      </c>
      <c r="H207" s="105" t="s">
        <v>3351</v>
      </c>
      <c r="I207" s="95" t="s">
        <v>869</v>
      </c>
      <c r="J207" s="95" t="s">
        <v>1833</v>
      </c>
    </row>
    <row r="208" spans="1:10" x14ac:dyDescent="0.4">
      <c r="A208" s="95">
        <v>202</v>
      </c>
      <c r="B208" s="128" t="s">
        <v>3260</v>
      </c>
      <c r="C208" s="128" t="s">
        <v>2413</v>
      </c>
      <c r="D208" s="128" t="s">
        <v>3353</v>
      </c>
      <c r="E208" s="53">
        <v>30.039840000000002</v>
      </c>
      <c r="F208" s="53">
        <v>80.359050999999994</v>
      </c>
      <c r="G208" s="128">
        <v>0.15</v>
      </c>
      <c r="H208" s="105" t="s">
        <v>3340</v>
      </c>
      <c r="I208" s="95" t="s">
        <v>869</v>
      </c>
      <c r="J208" s="95" t="s">
        <v>1833</v>
      </c>
    </row>
    <row r="209" spans="1:10" x14ac:dyDescent="0.4">
      <c r="A209" s="95">
        <v>203</v>
      </c>
      <c r="B209" s="128" t="s">
        <v>1396</v>
      </c>
      <c r="C209" s="128" t="s">
        <v>3276</v>
      </c>
      <c r="D209" s="128" t="s">
        <v>3353</v>
      </c>
      <c r="E209" s="53">
        <v>30.039766</v>
      </c>
      <c r="F209" s="53">
        <v>80.359110000000001</v>
      </c>
      <c r="G209" s="128">
        <v>0.23</v>
      </c>
      <c r="H209" s="105" t="s">
        <v>3351</v>
      </c>
      <c r="I209" s="95" t="s">
        <v>869</v>
      </c>
      <c r="J209" s="95" t="s">
        <v>1833</v>
      </c>
    </row>
    <row r="210" spans="1:10" x14ac:dyDescent="0.4">
      <c r="A210" s="95">
        <v>204</v>
      </c>
      <c r="B210" s="128" t="s">
        <v>3366</v>
      </c>
      <c r="C210" s="128" t="s">
        <v>1476</v>
      </c>
      <c r="D210" s="128" t="s">
        <v>3353</v>
      </c>
      <c r="E210" s="53">
        <v>30.039688999999999</v>
      </c>
      <c r="F210" s="53">
        <v>80.359024000000005</v>
      </c>
      <c r="G210" s="128">
        <v>0.16</v>
      </c>
      <c r="H210" s="105" t="s">
        <v>3351</v>
      </c>
      <c r="I210" s="95" t="s">
        <v>869</v>
      </c>
      <c r="J210" s="95" t="s">
        <v>1833</v>
      </c>
    </row>
    <row r="211" spans="1:10" x14ac:dyDescent="0.4">
      <c r="A211" s="95">
        <v>205</v>
      </c>
      <c r="B211" s="128" t="s">
        <v>1327</v>
      </c>
      <c r="C211" s="128" t="s">
        <v>1979</v>
      </c>
      <c r="D211" s="128" t="s">
        <v>3353</v>
      </c>
      <c r="E211" s="53">
        <v>30.039384999999999</v>
      </c>
      <c r="F211" s="53">
        <v>80.358194999999995</v>
      </c>
      <c r="G211" s="128">
        <v>0.36</v>
      </c>
      <c r="H211" s="105" t="s">
        <v>3351</v>
      </c>
      <c r="I211" s="95" t="s">
        <v>869</v>
      </c>
      <c r="J211" s="95" t="s">
        <v>1833</v>
      </c>
    </row>
    <row r="212" spans="1:10" x14ac:dyDescent="0.4">
      <c r="A212" s="95">
        <v>206</v>
      </c>
      <c r="B212" s="128" t="s">
        <v>3367</v>
      </c>
      <c r="C212" s="128" t="s">
        <v>934</v>
      </c>
      <c r="D212" s="128" t="s">
        <v>3353</v>
      </c>
      <c r="E212" s="53">
        <v>30.039373000000001</v>
      </c>
      <c r="F212" s="53">
        <v>80.358259000000004</v>
      </c>
      <c r="G212" s="128">
        <v>0.26</v>
      </c>
      <c r="H212" s="105" t="s">
        <v>3351</v>
      </c>
      <c r="I212" s="95" t="s">
        <v>869</v>
      </c>
      <c r="J212" s="95" t="s">
        <v>1833</v>
      </c>
    </row>
    <row r="213" spans="1:10" x14ac:dyDescent="0.4">
      <c r="A213" s="95">
        <v>207</v>
      </c>
      <c r="B213" s="128" t="s">
        <v>3368</v>
      </c>
      <c r="C213" s="128" t="s">
        <v>1509</v>
      </c>
      <c r="D213" s="128" t="s">
        <v>3353</v>
      </c>
      <c r="E213" s="53">
        <v>30.039368</v>
      </c>
      <c r="F213" s="53">
        <v>80.358300999999997</v>
      </c>
      <c r="G213" s="128">
        <v>0.3</v>
      </c>
      <c r="H213" s="105" t="s">
        <v>3340</v>
      </c>
      <c r="I213" s="95" t="s">
        <v>869</v>
      </c>
      <c r="J213" s="95" t="s">
        <v>1833</v>
      </c>
    </row>
    <row r="214" spans="1:10" x14ac:dyDescent="0.4">
      <c r="A214" s="95">
        <v>208</v>
      </c>
      <c r="B214" s="128" t="s">
        <v>3369</v>
      </c>
      <c r="C214" s="128" t="s">
        <v>934</v>
      </c>
      <c r="D214" s="128" t="s">
        <v>3353</v>
      </c>
      <c r="E214" s="53">
        <v>30.039307999999998</v>
      </c>
      <c r="F214" s="53">
        <v>80.358068000000003</v>
      </c>
      <c r="G214" s="128">
        <v>0.32</v>
      </c>
      <c r="H214" s="105" t="s">
        <v>3351</v>
      </c>
      <c r="I214" s="95" t="s">
        <v>869</v>
      </c>
      <c r="J214" s="95" t="s">
        <v>1833</v>
      </c>
    </row>
    <row r="215" spans="1:10" x14ac:dyDescent="0.4">
      <c r="A215" s="95">
        <v>209</v>
      </c>
      <c r="B215" s="128" t="s">
        <v>2438</v>
      </c>
      <c r="C215" s="128" t="s">
        <v>3370</v>
      </c>
      <c r="D215" s="128" t="s">
        <v>3353</v>
      </c>
      <c r="E215" s="53">
        <v>30.039273999999999</v>
      </c>
      <c r="F215" s="53">
        <v>80.357876000000005</v>
      </c>
      <c r="G215" s="128">
        <v>0.36</v>
      </c>
      <c r="H215" s="105" t="s">
        <v>3351</v>
      </c>
      <c r="I215" s="95" t="s">
        <v>869</v>
      </c>
      <c r="J215" s="95" t="s">
        <v>1833</v>
      </c>
    </row>
    <row r="216" spans="1:10" x14ac:dyDescent="0.4">
      <c r="A216" s="95">
        <v>210</v>
      </c>
      <c r="B216" s="128" t="s">
        <v>1834</v>
      </c>
      <c r="C216" s="128" t="s">
        <v>2270</v>
      </c>
      <c r="D216" s="128" t="s">
        <v>3353</v>
      </c>
      <c r="E216" s="53">
        <v>30.039912000000001</v>
      </c>
      <c r="F216" s="53">
        <v>80.359303999999995</v>
      </c>
      <c r="G216" s="128">
        <v>0.39</v>
      </c>
      <c r="H216" s="105" t="s">
        <v>3351</v>
      </c>
      <c r="I216" s="95" t="s">
        <v>869</v>
      </c>
      <c r="J216" s="95" t="s">
        <v>1833</v>
      </c>
    </row>
    <row r="217" spans="1:10" x14ac:dyDescent="0.4">
      <c r="A217" s="95">
        <v>211</v>
      </c>
      <c r="B217" s="128" t="s">
        <v>1396</v>
      </c>
      <c r="C217" s="128" t="s">
        <v>939</v>
      </c>
      <c r="D217" s="128" t="s">
        <v>3353</v>
      </c>
      <c r="E217" s="53">
        <v>30.040178999999998</v>
      </c>
      <c r="F217" s="53">
        <v>80.359459999999999</v>
      </c>
      <c r="G217" s="128">
        <v>0.25</v>
      </c>
      <c r="H217" s="105" t="s">
        <v>3340</v>
      </c>
      <c r="I217" s="95" t="s">
        <v>869</v>
      </c>
      <c r="J217" s="95" t="s">
        <v>1833</v>
      </c>
    </row>
    <row r="218" spans="1:10" x14ac:dyDescent="0.4">
      <c r="A218" s="95">
        <v>212</v>
      </c>
      <c r="B218" s="128" t="s">
        <v>1853</v>
      </c>
      <c r="C218" s="128" t="s">
        <v>3249</v>
      </c>
      <c r="D218" s="128" t="s">
        <v>3353</v>
      </c>
      <c r="E218" s="53">
        <v>30.038582000000002</v>
      </c>
      <c r="F218" s="53">
        <v>80.359556999999995</v>
      </c>
      <c r="G218" s="128">
        <v>0.28000000000000003</v>
      </c>
      <c r="H218" s="105" t="s">
        <v>3351</v>
      </c>
      <c r="I218" s="95" t="s">
        <v>869</v>
      </c>
      <c r="J218" s="95" t="s">
        <v>1833</v>
      </c>
    </row>
    <row r="219" spans="1:10" x14ac:dyDescent="0.4">
      <c r="A219" s="95">
        <v>213</v>
      </c>
      <c r="B219" s="128" t="s">
        <v>3371</v>
      </c>
      <c r="C219" s="128" t="s">
        <v>810</v>
      </c>
      <c r="D219" s="128" t="s">
        <v>3353</v>
      </c>
      <c r="E219" s="53">
        <v>30.038484</v>
      </c>
      <c r="F219" s="53">
        <v>80.359658999999994</v>
      </c>
      <c r="G219" s="128">
        <v>0.25</v>
      </c>
      <c r="H219" s="105" t="s">
        <v>3351</v>
      </c>
      <c r="I219" s="95" t="s">
        <v>869</v>
      </c>
      <c r="J219" s="95" t="s">
        <v>1833</v>
      </c>
    </row>
    <row r="220" spans="1:10" x14ac:dyDescent="0.4">
      <c r="A220" s="95">
        <v>214</v>
      </c>
      <c r="B220" s="128" t="s">
        <v>915</v>
      </c>
      <c r="C220" s="128" t="s">
        <v>946</v>
      </c>
      <c r="D220" s="128" t="s">
        <v>3353</v>
      </c>
      <c r="E220" s="53">
        <v>30.038338</v>
      </c>
      <c r="F220" s="53">
        <v>80.358986000000002</v>
      </c>
      <c r="G220" s="128">
        <v>0.21</v>
      </c>
      <c r="H220" s="105" t="s">
        <v>3351</v>
      </c>
      <c r="I220" s="95" t="s">
        <v>869</v>
      </c>
      <c r="J220" s="95" t="s">
        <v>1833</v>
      </c>
    </row>
    <row r="221" spans="1:10" x14ac:dyDescent="0.4">
      <c r="A221" s="95">
        <v>215</v>
      </c>
      <c r="B221" s="128" t="s">
        <v>41</v>
      </c>
      <c r="C221" s="128" t="s">
        <v>3276</v>
      </c>
      <c r="D221" s="128" t="s">
        <v>3353</v>
      </c>
      <c r="E221" s="53">
        <v>30.038498000000001</v>
      </c>
      <c r="F221" s="53">
        <v>80.359059000000002</v>
      </c>
      <c r="G221" s="128">
        <v>0.33</v>
      </c>
      <c r="H221" s="105" t="s">
        <v>3340</v>
      </c>
      <c r="I221" s="95" t="s">
        <v>869</v>
      </c>
      <c r="J221" s="95" t="s">
        <v>1833</v>
      </c>
    </row>
    <row r="222" spans="1:10" x14ac:dyDescent="0.4">
      <c r="A222" s="95">
        <v>216</v>
      </c>
      <c r="B222" s="128" t="s">
        <v>3372</v>
      </c>
      <c r="C222" s="128" t="s">
        <v>3373</v>
      </c>
      <c r="D222" s="128" t="s">
        <v>3353</v>
      </c>
      <c r="E222" s="53">
        <v>30.038437999999999</v>
      </c>
      <c r="F222" s="53">
        <v>80.359059000000002</v>
      </c>
      <c r="G222" s="128">
        <v>0.25</v>
      </c>
      <c r="H222" s="105" t="s">
        <v>3351</v>
      </c>
      <c r="I222" s="95" t="s">
        <v>869</v>
      </c>
      <c r="J222" s="95" t="s">
        <v>1833</v>
      </c>
    </row>
    <row r="223" spans="1:10" x14ac:dyDescent="0.4">
      <c r="A223" s="95">
        <v>217</v>
      </c>
      <c r="B223" s="128" t="s">
        <v>2428</v>
      </c>
      <c r="C223" s="128" t="s">
        <v>3374</v>
      </c>
      <c r="D223" s="128" t="s">
        <v>3353</v>
      </c>
      <c r="E223" s="53">
        <v>30.038765000000001</v>
      </c>
      <c r="F223" s="53">
        <v>80.359256999999999</v>
      </c>
      <c r="G223" s="128">
        <v>0.25</v>
      </c>
      <c r="H223" s="105" t="s">
        <v>3351</v>
      </c>
      <c r="I223" s="95" t="s">
        <v>869</v>
      </c>
      <c r="J223" s="95" t="s">
        <v>1833</v>
      </c>
    </row>
    <row r="224" spans="1:10" x14ac:dyDescent="0.4">
      <c r="A224" s="95">
        <v>218</v>
      </c>
      <c r="B224" s="128" t="s">
        <v>3292</v>
      </c>
      <c r="C224" s="128" t="s">
        <v>934</v>
      </c>
      <c r="D224" s="128" t="s">
        <v>3353</v>
      </c>
      <c r="E224" s="53">
        <v>30.039073999999999</v>
      </c>
      <c r="F224" s="53">
        <v>80.359009999999998</v>
      </c>
      <c r="G224" s="128">
        <v>0.25</v>
      </c>
      <c r="H224" s="105" t="s">
        <v>3351</v>
      </c>
      <c r="I224" s="95" t="s">
        <v>869</v>
      </c>
      <c r="J224" s="95" t="s">
        <v>1833</v>
      </c>
    </row>
    <row r="225" spans="1:10" x14ac:dyDescent="0.4">
      <c r="A225" s="95">
        <v>219</v>
      </c>
      <c r="B225" s="128" t="s">
        <v>902</v>
      </c>
      <c r="C225" s="128" t="s">
        <v>3373</v>
      </c>
      <c r="D225" s="128" t="s">
        <v>3353</v>
      </c>
      <c r="E225" s="53">
        <v>30.037441999999999</v>
      </c>
      <c r="F225" s="53">
        <v>80.360005999999998</v>
      </c>
      <c r="G225" s="128">
        <v>0.35</v>
      </c>
      <c r="H225" s="105" t="s">
        <v>3338</v>
      </c>
      <c r="I225" s="95" t="s">
        <v>869</v>
      </c>
      <c r="J225" s="95" t="s">
        <v>1833</v>
      </c>
    </row>
    <row r="226" spans="1:10" x14ac:dyDescent="0.4">
      <c r="A226" s="95">
        <v>220</v>
      </c>
      <c r="B226" s="128" t="s">
        <v>2438</v>
      </c>
      <c r="C226" s="128" t="s">
        <v>3276</v>
      </c>
      <c r="D226" s="128" t="s">
        <v>3353</v>
      </c>
      <c r="E226" s="53">
        <v>30.037509</v>
      </c>
      <c r="F226" s="53">
        <v>80.360035999999994</v>
      </c>
      <c r="G226" s="128">
        <v>0.2</v>
      </c>
      <c r="H226" s="105" t="s">
        <v>3351</v>
      </c>
      <c r="I226" s="95" t="s">
        <v>869</v>
      </c>
      <c r="J226" s="95" t="s">
        <v>1833</v>
      </c>
    </row>
    <row r="227" spans="1:10" x14ac:dyDescent="0.4">
      <c r="A227" s="95">
        <v>221</v>
      </c>
      <c r="B227" s="128" t="s">
        <v>1524</v>
      </c>
      <c r="C227" s="128" t="s">
        <v>1387</v>
      </c>
      <c r="D227" s="128" t="s">
        <v>3353</v>
      </c>
      <c r="E227" s="53">
        <v>30.037593000000001</v>
      </c>
      <c r="F227" s="53">
        <v>80.359769</v>
      </c>
      <c r="G227" s="128">
        <v>0.45</v>
      </c>
      <c r="H227" s="105" t="s">
        <v>3337</v>
      </c>
      <c r="I227" s="95" t="s">
        <v>869</v>
      </c>
      <c r="J227" s="95" t="s">
        <v>1833</v>
      </c>
    </row>
    <row r="228" spans="1:10" x14ac:dyDescent="0.4">
      <c r="A228" s="95">
        <v>222</v>
      </c>
      <c r="B228" s="128" t="s">
        <v>3325</v>
      </c>
      <c r="C228" s="128" t="s">
        <v>3375</v>
      </c>
      <c r="D228" s="128" t="s">
        <v>3353</v>
      </c>
      <c r="E228" s="53">
        <v>30.037631999999999</v>
      </c>
      <c r="F228" s="53">
        <v>80.359672000000003</v>
      </c>
      <c r="G228" s="128">
        <v>0.25</v>
      </c>
      <c r="H228" s="105" t="s">
        <v>3351</v>
      </c>
      <c r="I228" s="95" t="s">
        <v>869</v>
      </c>
      <c r="J228" s="95" t="s">
        <v>1833</v>
      </c>
    </row>
    <row r="229" spans="1:10" x14ac:dyDescent="0.4">
      <c r="A229" s="95">
        <v>223</v>
      </c>
      <c r="B229" s="128" t="s">
        <v>902</v>
      </c>
      <c r="C229" s="128" t="s">
        <v>1325</v>
      </c>
      <c r="D229" s="128" t="s">
        <v>3353</v>
      </c>
      <c r="E229" s="53">
        <v>30.037693999999998</v>
      </c>
      <c r="F229" s="53">
        <v>80.359570000000005</v>
      </c>
      <c r="G229" s="128">
        <v>0.3</v>
      </c>
      <c r="H229" s="105" t="s">
        <v>3351</v>
      </c>
      <c r="I229" s="95" t="s">
        <v>869</v>
      </c>
      <c r="J229" s="95" t="s">
        <v>1833</v>
      </c>
    </row>
    <row r="230" spans="1:10" x14ac:dyDescent="0.4">
      <c r="A230" s="95">
        <v>224</v>
      </c>
      <c r="B230" s="128" t="s">
        <v>1906</v>
      </c>
      <c r="C230" s="128" t="s">
        <v>2405</v>
      </c>
      <c r="D230" s="128" t="s">
        <v>3353</v>
      </c>
      <c r="E230" s="53">
        <v>30.03762</v>
      </c>
      <c r="F230" s="53">
        <v>80.3596</v>
      </c>
      <c r="G230" s="128">
        <v>0.5</v>
      </c>
      <c r="H230" s="105" t="s">
        <v>3337</v>
      </c>
      <c r="I230" s="95" t="s">
        <v>869</v>
      </c>
      <c r="J230" s="95" t="s">
        <v>1833</v>
      </c>
    </row>
    <row r="231" spans="1:10" x14ac:dyDescent="0.4">
      <c r="A231" s="95">
        <v>225</v>
      </c>
      <c r="B231" s="128" t="s">
        <v>874</v>
      </c>
      <c r="C231" s="128" t="s">
        <v>1383</v>
      </c>
      <c r="D231" s="128" t="s">
        <v>3353</v>
      </c>
      <c r="E231" s="53">
        <v>30.037828999999999</v>
      </c>
      <c r="F231" s="53">
        <v>80.359883999999994</v>
      </c>
      <c r="G231" s="128">
        <v>0.3</v>
      </c>
      <c r="H231" s="105" t="s">
        <v>3337</v>
      </c>
      <c r="I231" s="95" t="s">
        <v>869</v>
      </c>
      <c r="J231" s="95" t="s">
        <v>1833</v>
      </c>
    </row>
    <row r="232" spans="1:10" x14ac:dyDescent="0.4">
      <c r="A232" s="95">
        <v>226</v>
      </c>
      <c r="B232" s="128" t="s">
        <v>3303</v>
      </c>
      <c r="C232" s="128" t="s">
        <v>891</v>
      </c>
      <c r="D232" s="128" t="s">
        <v>3353</v>
      </c>
      <c r="E232" s="53">
        <v>30.037938</v>
      </c>
      <c r="F232" s="53">
        <v>80.360068999999996</v>
      </c>
      <c r="G232" s="128">
        <v>0.15</v>
      </c>
      <c r="H232" s="105" t="s">
        <v>3351</v>
      </c>
      <c r="I232" s="95" t="s">
        <v>869</v>
      </c>
      <c r="J232" s="95" t="s">
        <v>1833</v>
      </c>
    </row>
    <row r="233" spans="1:10" x14ac:dyDescent="0.4">
      <c r="A233" s="95">
        <v>227</v>
      </c>
      <c r="B233" s="128" t="s">
        <v>3362</v>
      </c>
      <c r="C233" s="128" t="s">
        <v>2270</v>
      </c>
      <c r="D233" s="128" t="s">
        <v>3353</v>
      </c>
      <c r="E233" s="53">
        <v>30.038105000000002</v>
      </c>
      <c r="F233" s="53">
        <v>80.360037000000005</v>
      </c>
      <c r="G233" s="128">
        <v>0.25</v>
      </c>
      <c r="H233" s="105" t="s">
        <v>3351</v>
      </c>
      <c r="I233" s="95" t="s">
        <v>869</v>
      </c>
      <c r="J233" s="95" t="s">
        <v>1833</v>
      </c>
    </row>
    <row r="234" spans="1:10" x14ac:dyDescent="0.4">
      <c r="A234" s="95">
        <v>228</v>
      </c>
      <c r="B234" s="128" t="s">
        <v>1275</v>
      </c>
      <c r="C234" s="128" t="s">
        <v>883</v>
      </c>
      <c r="D234" s="128" t="s">
        <v>3353</v>
      </c>
      <c r="E234" s="53">
        <v>30.038195999999999</v>
      </c>
      <c r="F234" s="53">
        <v>80.359803999999997</v>
      </c>
      <c r="G234" s="128">
        <v>0.2</v>
      </c>
      <c r="H234" s="105" t="s">
        <v>3351</v>
      </c>
      <c r="I234" s="95" t="s">
        <v>869</v>
      </c>
      <c r="J234" s="95" t="s">
        <v>1833</v>
      </c>
    </row>
    <row r="235" spans="1:10" x14ac:dyDescent="0.4">
      <c r="A235" s="95">
        <v>229</v>
      </c>
      <c r="B235" s="128" t="s">
        <v>3360</v>
      </c>
      <c r="C235" s="128" t="s">
        <v>874</v>
      </c>
      <c r="D235" s="128" t="s">
        <v>3353</v>
      </c>
      <c r="E235" s="53">
        <v>30.038544000000002</v>
      </c>
      <c r="F235" s="53">
        <v>80.360079999999996</v>
      </c>
      <c r="G235" s="128">
        <v>0.2</v>
      </c>
      <c r="H235" s="105" t="s">
        <v>3351</v>
      </c>
      <c r="I235" s="95" t="s">
        <v>869</v>
      </c>
      <c r="J235" s="95" t="s">
        <v>1833</v>
      </c>
    </row>
    <row r="236" spans="1:10" x14ac:dyDescent="0.4">
      <c r="A236" s="95">
        <v>230</v>
      </c>
      <c r="B236" s="128" t="s">
        <v>1301</v>
      </c>
      <c r="C236" s="128" t="s">
        <v>1509</v>
      </c>
      <c r="D236" s="128" t="s">
        <v>3353</v>
      </c>
      <c r="E236" s="53">
        <v>30.038806000000001</v>
      </c>
      <c r="F236" s="53">
        <v>80.360359000000003</v>
      </c>
      <c r="G236" s="128">
        <v>0.28000000000000003</v>
      </c>
      <c r="H236" s="105" t="s">
        <v>3340</v>
      </c>
      <c r="I236" s="95" t="s">
        <v>869</v>
      </c>
      <c r="J236" s="95" t="s">
        <v>1833</v>
      </c>
    </row>
    <row r="237" spans="1:10" x14ac:dyDescent="0.4">
      <c r="A237" s="95">
        <v>231</v>
      </c>
      <c r="B237" s="128" t="s">
        <v>2446</v>
      </c>
      <c r="C237" s="128" t="s">
        <v>3376</v>
      </c>
      <c r="D237" s="128" t="s">
        <v>3353</v>
      </c>
      <c r="E237" s="53">
        <v>30.039155000000001</v>
      </c>
      <c r="F237" s="53">
        <v>80.360088000000005</v>
      </c>
      <c r="G237" s="128">
        <v>0.15</v>
      </c>
      <c r="H237" s="105" t="s">
        <v>3351</v>
      </c>
      <c r="I237" s="95" t="s">
        <v>869</v>
      </c>
      <c r="J237" s="95" t="s">
        <v>1833</v>
      </c>
    </row>
    <row r="238" spans="1:10" x14ac:dyDescent="0.4">
      <c r="A238" s="95">
        <v>232</v>
      </c>
      <c r="B238" s="128" t="s">
        <v>1301</v>
      </c>
      <c r="C238" s="128" t="s">
        <v>3248</v>
      </c>
      <c r="D238" s="128" t="s">
        <v>3353</v>
      </c>
      <c r="E238" s="53">
        <v>30.039287000000002</v>
      </c>
      <c r="F238" s="53">
        <v>80.360057999999995</v>
      </c>
      <c r="G238" s="128">
        <v>0.4</v>
      </c>
      <c r="H238" s="105" t="s">
        <v>3337</v>
      </c>
      <c r="I238" s="95" t="s">
        <v>869</v>
      </c>
      <c r="J238" s="95" t="s">
        <v>1833</v>
      </c>
    </row>
    <row r="239" spans="1:10" x14ac:dyDescent="0.4">
      <c r="A239" s="95">
        <v>233</v>
      </c>
      <c r="B239" s="128" t="s">
        <v>1252</v>
      </c>
      <c r="C239" s="128" t="s">
        <v>902</v>
      </c>
      <c r="D239" s="128" t="s">
        <v>3377</v>
      </c>
      <c r="E239" s="53">
        <v>29.429082000000001</v>
      </c>
      <c r="F239" s="53">
        <v>80.199100000000001</v>
      </c>
      <c r="G239" s="128">
        <v>0.56000000000000005</v>
      </c>
      <c r="H239" s="105" t="s">
        <v>3337</v>
      </c>
      <c r="I239" s="95" t="s">
        <v>869</v>
      </c>
      <c r="J239" s="95" t="s">
        <v>1833</v>
      </c>
    </row>
    <row r="240" spans="1:10" x14ac:dyDescent="0.4">
      <c r="A240" s="95">
        <v>234</v>
      </c>
      <c r="B240" s="128" t="s">
        <v>1893</v>
      </c>
      <c r="C240" s="128" t="s">
        <v>3291</v>
      </c>
      <c r="D240" s="128" t="s">
        <v>3377</v>
      </c>
      <c r="E240" s="53">
        <v>29.428972000000002</v>
      </c>
      <c r="F240" s="53">
        <v>80.199004000000002</v>
      </c>
      <c r="G240" s="128">
        <v>0.35</v>
      </c>
      <c r="H240" s="105" t="s">
        <v>3337</v>
      </c>
      <c r="I240" s="95" t="s">
        <v>869</v>
      </c>
      <c r="J240" s="95" t="s">
        <v>1833</v>
      </c>
    </row>
    <row r="241" spans="1:10" x14ac:dyDescent="0.4">
      <c r="A241" s="95">
        <v>235</v>
      </c>
      <c r="B241" s="128" t="s">
        <v>926</v>
      </c>
      <c r="C241" s="128" t="s">
        <v>340</v>
      </c>
      <c r="D241" s="128" t="s">
        <v>3377</v>
      </c>
      <c r="E241" s="53">
        <v>29.428977</v>
      </c>
      <c r="F241" s="53">
        <v>80.198858000000001</v>
      </c>
      <c r="G241" s="128">
        <v>0.36</v>
      </c>
      <c r="H241" s="105" t="s">
        <v>3351</v>
      </c>
      <c r="I241" s="95" t="s">
        <v>869</v>
      </c>
      <c r="J241" s="95" t="s">
        <v>1833</v>
      </c>
    </row>
    <row r="242" spans="1:10" x14ac:dyDescent="0.4">
      <c r="A242" s="95">
        <v>236</v>
      </c>
      <c r="B242" s="128" t="s">
        <v>1280</v>
      </c>
      <c r="C242" s="128" t="s">
        <v>1333</v>
      </c>
      <c r="D242" s="128" t="s">
        <v>3377</v>
      </c>
      <c r="E242" s="53">
        <v>29.428940000000001</v>
      </c>
      <c r="F242" s="53">
        <v>80.198794000000007</v>
      </c>
      <c r="G242" s="128">
        <v>0.18</v>
      </c>
      <c r="H242" s="105" t="s">
        <v>3340</v>
      </c>
      <c r="I242" s="95" t="s">
        <v>869</v>
      </c>
      <c r="J242" s="95" t="s">
        <v>1833</v>
      </c>
    </row>
    <row r="243" spans="1:10" x14ac:dyDescent="0.4">
      <c r="A243" s="95">
        <v>237</v>
      </c>
      <c r="B243" s="128" t="s">
        <v>2570</v>
      </c>
      <c r="C243" s="128" t="s">
        <v>872</v>
      </c>
      <c r="D243" s="128" t="s">
        <v>3377</v>
      </c>
      <c r="E243" s="53">
        <v>29.428940000000001</v>
      </c>
      <c r="F243" s="53">
        <v>80.198649000000003</v>
      </c>
      <c r="G243" s="128">
        <v>0.3</v>
      </c>
      <c r="H243" s="105" t="s">
        <v>3351</v>
      </c>
      <c r="I243" s="95" t="s">
        <v>869</v>
      </c>
      <c r="J243" s="95" t="s">
        <v>1833</v>
      </c>
    </row>
    <row r="244" spans="1:10" x14ac:dyDescent="0.4">
      <c r="A244" s="95">
        <v>238</v>
      </c>
      <c r="B244" s="128" t="s">
        <v>2405</v>
      </c>
      <c r="C244" s="128" t="s">
        <v>1470</v>
      </c>
      <c r="D244" s="128" t="s">
        <v>3377</v>
      </c>
      <c r="E244" s="53">
        <v>29.428977</v>
      </c>
      <c r="F244" s="53">
        <v>80.198547000000005</v>
      </c>
      <c r="G244" s="128">
        <v>0.15</v>
      </c>
      <c r="H244" s="105" t="s">
        <v>3351</v>
      </c>
      <c r="I244" s="95" t="s">
        <v>869</v>
      </c>
      <c r="J244" s="95" t="s">
        <v>1833</v>
      </c>
    </row>
    <row r="245" spans="1:10" x14ac:dyDescent="0.4">
      <c r="A245" s="95">
        <v>239</v>
      </c>
      <c r="B245" s="128" t="s">
        <v>1252</v>
      </c>
      <c r="C245" s="128" t="s">
        <v>902</v>
      </c>
      <c r="D245" s="128" t="s">
        <v>3377</v>
      </c>
      <c r="E245" s="53">
        <v>29.428826999999998</v>
      </c>
      <c r="F245" s="53">
        <v>80.198526000000001</v>
      </c>
      <c r="G245" s="128">
        <v>0.22</v>
      </c>
      <c r="H245" s="105" t="s">
        <v>3351</v>
      </c>
      <c r="I245" s="95" t="s">
        <v>869</v>
      </c>
      <c r="J245" s="95" t="s">
        <v>1833</v>
      </c>
    </row>
    <row r="246" spans="1:10" x14ac:dyDescent="0.4">
      <c r="A246" s="95">
        <v>240</v>
      </c>
      <c r="B246" s="128" t="s">
        <v>1834</v>
      </c>
      <c r="C246" s="128" t="s">
        <v>2500</v>
      </c>
      <c r="D246" s="128" t="s">
        <v>3377</v>
      </c>
      <c r="E246" s="53">
        <v>29.428208000000001</v>
      </c>
      <c r="F246" s="53">
        <v>80.198373000000004</v>
      </c>
      <c r="G246" s="128">
        <v>0.48</v>
      </c>
      <c r="H246" s="105" t="s">
        <v>3338</v>
      </c>
      <c r="I246" s="95" t="s">
        <v>869</v>
      </c>
      <c r="J246" s="95" t="s">
        <v>1833</v>
      </c>
    </row>
    <row r="247" spans="1:10" x14ac:dyDescent="0.4">
      <c r="A247" s="95">
        <v>241</v>
      </c>
      <c r="B247" s="128" t="s">
        <v>3378</v>
      </c>
      <c r="C247" s="128" t="s">
        <v>2413</v>
      </c>
      <c r="D247" s="128" t="s">
        <v>3377</v>
      </c>
      <c r="E247" s="53">
        <v>29.428585000000002</v>
      </c>
      <c r="F247" s="53">
        <v>80.198147000000006</v>
      </c>
      <c r="G247" s="128">
        <v>0.22</v>
      </c>
      <c r="H247" s="105" t="s">
        <v>3351</v>
      </c>
      <c r="I247" s="95" t="s">
        <v>869</v>
      </c>
      <c r="J247" s="95" t="s">
        <v>1833</v>
      </c>
    </row>
    <row r="248" spans="1:10" x14ac:dyDescent="0.4">
      <c r="A248" s="95">
        <v>242</v>
      </c>
      <c r="B248" s="128" t="s">
        <v>1908</v>
      </c>
      <c r="C248" s="128" t="s">
        <v>917</v>
      </c>
      <c r="D248" s="128" t="s">
        <v>3377</v>
      </c>
      <c r="E248" s="53">
        <v>29.428616999999999</v>
      </c>
      <c r="F248" s="53">
        <v>80.198065999999997</v>
      </c>
      <c r="G248" s="128">
        <v>0.16</v>
      </c>
      <c r="H248" s="105" t="s">
        <v>3351</v>
      </c>
      <c r="I248" s="95" t="s">
        <v>869</v>
      </c>
      <c r="J248" s="95" t="s">
        <v>1833</v>
      </c>
    </row>
    <row r="249" spans="1:10" x14ac:dyDescent="0.4">
      <c r="A249" s="95">
        <v>243</v>
      </c>
      <c r="B249" s="128" t="s">
        <v>3278</v>
      </c>
      <c r="C249" s="128" t="s">
        <v>891</v>
      </c>
      <c r="D249" s="128" t="s">
        <v>3377</v>
      </c>
      <c r="E249" s="53">
        <v>29.428595999999999</v>
      </c>
      <c r="F249" s="53">
        <v>80.198008000000002</v>
      </c>
      <c r="G249" s="128">
        <v>0.2</v>
      </c>
      <c r="H249" s="105" t="s">
        <v>3351</v>
      </c>
      <c r="I249" s="95" t="s">
        <v>869</v>
      </c>
      <c r="J249" s="95" t="s">
        <v>1833</v>
      </c>
    </row>
    <row r="250" spans="1:10" x14ac:dyDescent="0.4">
      <c r="A250" s="95">
        <v>244</v>
      </c>
      <c r="B250" s="128" t="s">
        <v>1524</v>
      </c>
      <c r="C250" s="128" t="s">
        <v>2089</v>
      </c>
      <c r="D250" s="128" t="s">
        <v>3377</v>
      </c>
      <c r="E250" s="53">
        <v>29.428405999999999</v>
      </c>
      <c r="F250" s="53">
        <v>80.197961000000006</v>
      </c>
      <c r="G250" s="128">
        <v>0.26</v>
      </c>
      <c r="H250" s="105" t="s">
        <v>3351</v>
      </c>
      <c r="I250" s="95" t="s">
        <v>869</v>
      </c>
      <c r="J250" s="95" t="s">
        <v>1833</v>
      </c>
    </row>
    <row r="251" spans="1:10" x14ac:dyDescent="0.4">
      <c r="A251" s="95">
        <v>245</v>
      </c>
      <c r="B251" s="128" t="s">
        <v>3379</v>
      </c>
      <c r="C251" s="128" t="s">
        <v>464</v>
      </c>
      <c r="D251" s="128" t="s">
        <v>3377</v>
      </c>
      <c r="E251" s="53">
        <v>29.428338</v>
      </c>
      <c r="F251" s="53">
        <v>80.197947999999997</v>
      </c>
      <c r="G251" s="128">
        <v>0.48</v>
      </c>
      <c r="H251" s="105" t="s">
        <v>3340</v>
      </c>
      <c r="I251" s="95" t="s">
        <v>869</v>
      </c>
      <c r="J251" s="95" t="s">
        <v>1833</v>
      </c>
    </row>
    <row r="252" spans="1:10" x14ac:dyDescent="0.4">
      <c r="A252" s="95">
        <v>246</v>
      </c>
      <c r="B252" s="128" t="s">
        <v>3333</v>
      </c>
      <c r="C252" s="128" t="s">
        <v>3380</v>
      </c>
      <c r="D252" s="128" t="s">
        <v>3377</v>
      </c>
      <c r="E252" s="53">
        <v>29.428144</v>
      </c>
      <c r="F252" s="53">
        <v>80.197958999999997</v>
      </c>
      <c r="G252" s="128">
        <v>0.2</v>
      </c>
      <c r="H252" s="105" t="s">
        <v>3351</v>
      </c>
      <c r="I252" s="95" t="s">
        <v>869</v>
      </c>
      <c r="J252" s="95" t="s">
        <v>1833</v>
      </c>
    </row>
    <row r="253" spans="1:10" x14ac:dyDescent="0.4">
      <c r="A253" s="95">
        <v>247</v>
      </c>
      <c r="B253" s="128" t="s">
        <v>2411</v>
      </c>
      <c r="C253" s="128" t="s">
        <v>2500</v>
      </c>
      <c r="D253" s="128" t="s">
        <v>3377</v>
      </c>
      <c r="E253" s="53">
        <v>29.428004000000001</v>
      </c>
      <c r="F253" s="53">
        <v>80.197896999999998</v>
      </c>
      <c r="G253" s="128">
        <v>0.1</v>
      </c>
      <c r="H253" s="105" t="s">
        <v>3351</v>
      </c>
      <c r="I253" s="95" t="s">
        <v>869</v>
      </c>
      <c r="J253" s="95" t="s">
        <v>1833</v>
      </c>
    </row>
    <row r="254" spans="1:10" x14ac:dyDescent="0.4">
      <c r="A254" s="95">
        <v>248</v>
      </c>
      <c r="B254" s="128" t="s">
        <v>1103</v>
      </c>
      <c r="C254" s="128" t="s">
        <v>3257</v>
      </c>
      <c r="D254" s="128" t="s">
        <v>3377</v>
      </c>
      <c r="E254" s="53">
        <v>29.427842999999999</v>
      </c>
      <c r="F254" s="53">
        <v>80.197856999999999</v>
      </c>
      <c r="G254" s="128">
        <v>0.22</v>
      </c>
      <c r="H254" s="105" t="s">
        <v>3351</v>
      </c>
      <c r="I254" s="95" t="s">
        <v>869</v>
      </c>
      <c r="J254" s="95" t="s">
        <v>1833</v>
      </c>
    </row>
    <row r="255" spans="1:10" x14ac:dyDescent="0.4">
      <c r="A255" s="95">
        <v>249</v>
      </c>
      <c r="B255" s="128" t="s">
        <v>3381</v>
      </c>
      <c r="C255" s="128" t="s">
        <v>891</v>
      </c>
      <c r="D255" s="128" t="s">
        <v>3377</v>
      </c>
      <c r="E255" s="53">
        <v>29.427724000000001</v>
      </c>
      <c r="F255" s="53">
        <v>80.197824999999995</v>
      </c>
      <c r="G255" s="128">
        <v>0.2</v>
      </c>
      <c r="H255" s="105" t="s">
        <v>3351</v>
      </c>
      <c r="I255" s="95" t="s">
        <v>869</v>
      </c>
      <c r="J255" s="95" t="s">
        <v>1833</v>
      </c>
    </row>
    <row r="256" spans="1:10" x14ac:dyDescent="0.4">
      <c r="A256" s="95">
        <v>250</v>
      </c>
      <c r="B256" s="128" t="s">
        <v>1396</v>
      </c>
      <c r="C256" s="128" t="s">
        <v>913</v>
      </c>
      <c r="D256" s="128" t="s">
        <v>3377</v>
      </c>
      <c r="E256" s="53">
        <v>29.427932999999999</v>
      </c>
      <c r="F256" s="53">
        <v>80.197748000000004</v>
      </c>
      <c r="G256" s="128">
        <v>0.16</v>
      </c>
      <c r="H256" s="105" t="s">
        <v>3351</v>
      </c>
      <c r="I256" s="95" t="s">
        <v>869</v>
      </c>
      <c r="J256" s="95" t="s">
        <v>1833</v>
      </c>
    </row>
    <row r="257" spans="1:10" x14ac:dyDescent="0.4">
      <c r="A257" s="95">
        <v>251</v>
      </c>
      <c r="B257" s="128" t="s">
        <v>3382</v>
      </c>
      <c r="C257" s="128" t="s">
        <v>2411</v>
      </c>
      <c r="D257" s="128" t="s">
        <v>3377</v>
      </c>
      <c r="E257" s="53">
        <v>29.428166999999998</v>
      </c>
      <c r="F257" s="53">
        <v>80.197728999999995</v>
      </c>
      <c r="G257" s="128">
        <v>0.51</v>
      </c>
      <c r="H257" s="105" t="s">
        <v>3338</v>
      </c>
      <c r="I257" s="95" t="s">
        <v>869</v>
      </c>
      <c r="J257" s="95" t="s">
        <v>1833</v>
      </c>
    </row>
    <row r="258" spans="1:10" x14ac:dyDescent="0.4">
      <c r="A258" s="95">
        <v>252</v>
      </c>
      <c r="B258" s="128" t="s">
        <v>3362</v>
      </c>
      <c r="C258" s="128" t="s">
        <v>3383</v>
      </c>
      <c r="D258" s="128" t="s">
        <v>3377</v>
      </c>
      <c r="E258" s="53">
        <v>29.428108000000002</v>
      </c>
      <c r="F258" s="53">
        <v>80.197626999999997</v>
      </c>
      <c r="G258" s="128">
        <v>0.32</v>
      </c>
      <c r="H258" s="105" t="s">
        <v>3288</v>
      </c>
      <c r="I258" s="95" t="s">
        <v>869</v>
      </c>
      <c r="J258" s="95" t="s">
        <v>1833</v>
      </c>
    </row>
    <row r="259" spans="1:10" x14ac:dyDescent="0.4">
      <c r="A259" s="95">
        <v>253</v>
      </c>
      <c r="B259" s="128" t="s">
        <v>3384</v>
      </c>
      <c r="C259" s="128" t="s">
        <v>1317</v>
      </c>
      <c r="D259" s="128" t="s">
        <v>3377</v>
      </c>
      <c r="E259" s="53">
        <v>29.428099</v>
      </c>
      <c r="F259" s="53">
        <v>80.197511000000006</v>
      </c>
      <c r="G259" s="128">
        <v>0.4</v>
      </c>
      <c r="H259" s="105" t="s">
        <v>3286</v>
      </c>
      <c r="I259" s="95" t="s">
        <v>869</v>
      </c>
      <c r="J259" s="95" t="s">
        <v>1833</v>
      </c>
    </row>
    <row r="260" spans="1:10" x14ac:dyDescent="0.4">
      <c r="A260" s="95">
        <v>254</v>
      </c>
      <c r="B260" s="128" t="s">
        <v>3385</v>
      </c>
      <c r="C260" s="128" t="s">
        <v>810</v>
      </c>
      <c r="D260" s="128" t="s">
        <v>3377</v>
      </c>
      <c r="E260" s="53">
        <v>29.427963999999999</v>
      </c>
      <c r="F260" s="53">
        <v>80.197541000000001</v>
      </c>
      <c r="G260" s="128">
        <v>0.35</v>
      </c>
      <c r="H260" s="105" t="s">
        <v>3286</v>
      </c>
      <c r="I260" s="95" t="s">
        <v>869</v>
      </c>
      <c r="J260" s="95" t="s">
        <v>1833</v>
      </c>
    </row>
    <row r="261" spans="1:10" x14ac:dyDescent="0.4">
      <c r="A261" s="95">
        <v>255</v>
      </c>
      <c r="B261" s="128" t="s">
        <v>909</v>
      </c>
      <c r="C261" s="128" t="s">
        <v>2140</v>
      </c>
      <c r="D261" s="128" t="s">
        <v>3377</v>
      </c>
      <c r="E261" s="53">
        <v>29.429106999999998</v>
      </c>
      <c r="F261" s="53">
        <v>80.197980999999999</v>
      </c>
      <c r="G261" s="128">
        <v>0.2</v>
      </c>
      <c r="H261" s="105" t="s">
        <v>3288</v>
      </c>
      <c r="I261" s="95" t="s">
        <v>869</v>
      </c>
      <c r="J261" s="95" t="s">
        <v>1833</v>
      </c>
    </row>
    <row r="262" spans="1:10" x14ac:dyDescent="0.4">
      <c r="A262" s="95">
        <v>256</v>
      </c>
      <c r="B262" s="128" t="s">
        <v>1867</v>
      </c>
      <c r="C262" s="128" t="s">
        <v>946</v>
      </c>
      <c r="D262" s="128" t="s">
        <v>3377</v>
      </c>
      <c r="E262" s="53">
        <v>29.429597999999999</v>
      </c>
      <c r="F262" s="53">
        <v>80.19811</v>
      </c>
      <c r="G262" s="128">
        <v>0.21</v>
      </c>
      <c r="H262" s="105" t="s">
        <v>3288</v>
      </c>
      <c r="I262" s="95" t="s">
        <v>869</v>
      </c>
      <c r="J262" s="95" t="s">
        <v>1833</v>
      </c>
    </row>
    <row r="263" spans="1:10" x14ac:dyDescent="0.4">
      <c r="A263" s="95">
        <v>257</v>
      </c>
      <c r="B263" s="128" t="s">
        <v>3386</v>
      </c>
      <c r="C263" s="128" t="s">
        <v>2413</v>
      </c>
      <c r="D263" s="128" t="s">
        <v>3377</v>
      </c>
      <c r="E263" s="53">
        <v>29.429787000000001</v>
      </c>
      <c r="F263" s="53">
        <v>80.198222999999999</v>
      </c>
      <c r="G263" s="128">
        <v>0.2</v>
      </c>
      <c r="H263" s="105" t="s">
        <v>3288</v>
      </c>
      <c r="I263" s="95" t="s">
        <v>869</v>
      </c>
      <c r="J263" s="95" t="s">
        <v>1833</v>
      </c>
    </row>
    <row r="264" spans="1:10" x14ac:dyDescent="0.4">
      <c r="A264" s="95">
        <v>258</v>
      </c>
      <c r="B264" s="128" t="s">
        <v>3307</v>
      </c>
      <c r="C264" s="128" t="s">
        <v>1280</v>
      </c>
      <c r="D264" s="128" t="s">
        <v>3377</v>
      </c>
      <c r="E264" s="53">
        <v>29.429976</v>
      </c>
      <c r="F264" s="53">
        <v>80.198155999999997</v>
      </c>
      <c r="G264" s="128">
        <v>0.36</v>
      </c>
      <c r="H264" s="105" t="s">
        <v>3288</v>
      </c>
      <c r="I264" s="95" t="s">
        <v>869</v>
      </c>
      <c r="J264" s="95" t="s">
        <v>1833</v>
      </c>
    </row>
    <row r="265" spans="1:10" x14ac:dyDescent="0.4">
      <c r="A265" s="95">
        <v>259</v>
      </c>
      <c r="B265" s="128" t="s">
        <v>3387</v>
      </c>
      <c r="C265" s="128" t="s">
        <v>1930</v>
      </c>
      <c r="D265" s="128" t="s">
        <v>3377</v>
      </c>
      <c r="E265" s="53">
        <v>29.430136000000001</v>
      </c>
      <c r="F265" s="53">
        <v>80.197996000000003</v>
      </c>
      <c r="G265" s="128">
        <v>0.11</v>
      </c>
      <c r="H265" s="105" t="s">
        <v>3288</v>
      </c>
      <c r="I265" s="95" t="s">
        <v>869</v>
      </c>
      <c r="J265" s="95" t="s">
        <v>1833</v>
      </c>
    </row>
    <row r="266" spans="1:10" x14ac:dyDescent="0.4">
      <c r="A266" s="95">
        <v>260</v>
      </c>
      <c r="B266" s="128" t="s">
        <v>1985</v>
      </c>
      <c r="C266" s="128" t="s">
        <v>883</v>
      </c>
      <c r="D266" s="128" t="s">
        <v>3377</v>
      </c>
      <c r="E266" s="53">
        <v>29.430432</v>
      </c>
      <c r="F266" s="53">
        <v>80.198182000000003</v>
      </c>
      <c r="G266" s="128">
        <v>0.31</v>
      </c>
      <c r="H266" s="105" t="s">
        <v>3288</v>
      </c>
      <c r="I266" s="95" t="s">
        <v>869</v>
      </c>
      <c r="J266" s="95" t="s">
        <v>1833</v>
      </c>
    </row>
    <row r="267" spans="1:10" x14ac:dyDescent="0.4">
      <c r="A267" s="95">
        <v>261</v>
      </c>
      <c r="B267" s="128" t="s">
        <v>1280</v>
      </c>
      <c r="C267" s="128" t="s">
        <v>3388</v>
      </c>
      <c r="D267" s="128" t="s">
        <v>3377</v>
      </c>
      <c r="E267" s="53">
        <v>29.430551000000001</v>
      </c>
      <c r="F267" s="53">
        <v>80.198126000000002</v>
      </c>
      <c r="G267" s="128">
        <v>0.32</v>
      </c>
      <c r="H267" s="105" t="s">
        <v>3288</v>
      </c>
      <c r="I267" s="95" t="s">
        <v>869</v>
      </c>
      <c r="J267" s="95" t="s">
        <v>1833</v>
      </c>
    </row>
    <row r="268" spans="1:10" x14ac:dyDescent="0.4">
      <c r="A268" s="95">
        <v>262</v>
      </c>
      <c r="B268" s="128" t="s">
        <v>3320</v>
      </c>
      <c r="C268" s="128" t="s">
        <v>1383</v>
      </c>
      <c r="D268" s="128" t="s">
        <v>3377</v>
      </c>
      <c r="E268" s="53">
        <v>29.430714999999999</v>
      </c>
      <c r="F268" s="53">
        <v>80.197792000000007</v>
      </c>
      <c r="G268" s="128">
        <v>0.35</v>
      </c>
      <c r="H268" s="105" t="s">
        <v>3288</v>
      </c>
      <c r="I268" s="95" t="s">
        <v>869</v>
      </c>
      <c r="J268" s="95" t="s">
        <v>1833</v>
      </c>
    </row>
    <row r="269" spans="1:10" x14ac:dyDescent="0.4">
      <c r="A269" s="95">
        <v>263</v>
      </c>
      <c r="B269" s="128" t="s">
        <v>3381</v>
      </c>
      <c r="C269" s="128" t="s">
        <v>340</v>
      </c>
      <c r="D269" s="128" t="s">
        <v>3377</v>
      </c>
      <c r="E269" s="53">
        <v>29.431224</v>
      </c>
      <c r="F269" s="53">
        <v>80.197851</v>
      </c>
      <c r="G269" s="128">
        <v>0.21</v>
      </c>
      <c r="H269" s="105" t="s">
        <v>3288</v>
      </c>
      <c r="I269" s="95" t="s">
        <v>869</v>
      </c>
      <c r="J269" s="95" t="s">
        <v>1833</v>
      </c>
    </row>
    <row r="270" spans="1:10" x14ac:dyDescent="0.4">
      <c r="A270" s="95">
        <v>264</v>
      </c>
      <c r="B270" s="128" t="s">
        <v>1830</v>
      </c>
      <c r="C270" s="128" t="s">
        <v>1266</v>
      </c>
      <c r="D270" s="128" t="s">
        <v>3377</v>
      </c>
      <c r="E270" s="53">
        <v>29.431280000000001</v>
      </c>
      <c r="F270" s="53">
        <v>80.197751999999994</v>
      </c>
      <c r="G270" s="128">
        <v>0.25</v>
      </c>
      <c r="H270" s="105" t="s">
        <v>3288</v>
      </c>
      <c r="I270" s="95" t="s">
        <v>869</v>
      </c>
      <c r="J270" s="95" t="s">
        <v>1833</v>
      </c>
    </row>
    <row r="271" spans="1:10" x14ac:dyDescent="0.4">
      <c r="A271" s="95">
        <v>265</v>
      </c>
      <c r="B271" s="128" t="s">
        <v>3389</v>
      </c>
      <c r="C271" s="128" t="s">
        <v>2411</v>
      </c>
      <c r="D271" s="128" t="s">
        <v>3377</v>
      </c>
      <c r="E271" s="53">
        <v>29.431415000000001</v>
      </c>
      <c r="F271" s="53">
        <v>80.197851</v>
      </c>
      <c r="G271" s="128">
        <v>0.15</v>
      </c>
      <c r="H271" s="105" t="s">
        <v>3288</v>
      </c>
      <c r="I271" s="95" t="s">
        <v>869</v>
      </c>
      <c r="J271" s="95" t="s">
        <v>1833</v>
      </c>
    </row>
    <row r="272" spans="1:10" x14ac:dyDescent="0.4">
      <c r="A272" s="95">
        <v>266</v>
      </c>
      <c r="B272" s="128" t="s">
        <v>1280</v>
      </c>
      <c r="C272" s="128" t="s">
        <v>892</v>
      </c>
      <c r="D272" s="128" t="s">
        <v>3377</v>
      </c>
      <c r="E272" s="53">
        <v>29.431625</v>
      </c>
      <c r="F272" s="53">
        <v>80.198363000000001</v>
      </c>
      <c r="G272" s="128">
        <v>0.21</v>
      </c>
      <c r="H272" s="105" t="s">
        <v>3288</v>
      </c>
      <c r="I272" s="95" t="s">
        <v>869</v>
      </c>
      <c r="J272" s="95" t="s">
        <v>1833</v>
      </c>
    </row>
    <row r="273" spans="1:10" x14ac:dyDescent="0.4">
      <c r="A273" s="95">
        <v>267</v>
      </c>
      <c r="B273" s="128" t="s">
        <v>1888</v>
      </c>
      <c r="C273" s="128" t="s">
        <v>900</v>
      </c>
      <c r="D273" s="128" t="s">
        <v>3377</v>
      </c>
      <c r="E273" s="53">
        <v>29.431598999999999</v>
      </c>
      <c r="F273" s="53">
        <v>80.198425</v>
      </c>
      <c r="G273" s="128">
        <v>0.24</v>
      </c>
      <c r="H273" s="105" t="s">
        <v>3288</v>
      </c>
      <c r="I273" s="95" t="s">
        <v>869</v>
      </c>
      <c r="J273" s="95" t="s">
        <v>1833</v>
      </c>
    </row>
    <row r="274" spans="1:10" x14ac:dyDescent="0.4">
      <c r="A274" s="95">
        <v>268</v>
      </c>
      <c r="B274" s="128" t="s">
        <v>1940</v>
      </c>
      <c r="C274" s="128" t="s">
        <v>2500</v>
      </c>
      <c r="D274" s="128" t="s">
        <v>3377</v>
      </c>
      <c r="E274" s="53">
        <v>29.431863</v>
      </c>
      <c r="F274" s="53">
        <v>80.198357999999999</v>
      </c>
      <c r="G274" s="128">
        <v>0.45</v>
      </c>
      <c r="H274" s="105" t="s">
        <v>3286</v>
      </c>
      <c r="I274" s="95" t="s">
        <v>869</v>
      </c>
      <c r="J274" s="95" t="s">
        <v>1833</v>
      </c>
    </row>
    <row r="275" spans="1:10" x14ac:dyDescent="0.4">
      <c r="A275" s="95">
        <v>269</v>
      </c>
      <c r="B275" s="128" t="s">
        <v>2549</v>
      </c>
      <c r="C275" s="128" t="s">
        <v>883</v>
      </c>
      <c r="D275" s="128" t="s">
        <v>3377</v>
      </c>
      <c r="E275" s="53">
        <v>29.432022</v>
      </c>
      <c r="F275" s="53">
        <v>80.198234999999997</v>
      </c>
      <c r="G275" s="128">
        <v>0.16</v>
      </c>
      <c r="H275" s="105" t="s">
        <v>3288</v>
      </c>
      <c r="I275" s="95" t="s">
        <v>869</v>
      </c>
      <c r="J275" s="95" t="s">
        <v>1833</v>
      </c>
    </row>
    <row r="276" spans="1:10" x14ac:dyDescent="0.4">
      <c r="A276" s="95">
        <v>270</v>
      </c>
      <c r="B276" s="128" t="s">
        <v>340</v>
      </c>
      <c r="C276" s="128" t="s">
        <v>2411</v>
      </c>
      <c r="D276" s="128" t="s">
        <v>3377</v>
      </c>
      <c r="E276" s="53">
        <v>29.431923999999999</v>
      </c>
      <c r="F276" s="53">
        <v>80.198352999999997</v>
      </c>
      <c r="G276" s="128">
        <v>0.15</v>
      </c>
      <c r="H276" s="105" t="s">
        <v>3288</v>
      </c>
      <c r="I276" s="95" t="s">
        <v>869</v>
      </c>
      <c r="J276" s="95" t="s">
        <v>1833</v>
      </c>
    </row>
    <row r="277" spans="1:10" x14ac:dyDescent="0.4">
      <c r="A277" s="95">
        <v>271</v>
      </c>
      <c r="B277" s="128" t="s">
        <v>3390</v>
      </c>
      <c r="C277" s="128" t="s">
        <v>1830</v>
      </c>
      <c r="D277" s="128" t="s">
        <v>3377</v>
      </c>
      <c r="E277" s="53">
        <v>29.432008</v>
      </c>
      <c r="F277" s="53">
        <v>80.198003999999997</v>
      </c>
      <c r="G277" s="128">
        <v>0.28999999999999998</v>
      </c>
      <c r="H277" s="105" t="s">
        <v>3288</v>
      </c>
      <c r="I277" s="95" t="s">
        <v>869</v>
      </c>
      <c r="J277" s="95" t="s">
        <v>1833</v>
      </c>
    </row>
    <row r="278" spans="1:10" x14ac:dyDescent="0.4">
      <c r="A278" s="95">
        <v>272</v>
      </c>
      <c r="B278" s="128" t="s">
        <v>901</v>
      </c>
      <c r="C278" s="128" t="s">
        <v>872</v>
      </c>
      <c r="D278" s="128" t="s">
        <v>3377</v>
      </c>
      <c r="E278" s="53">
        <v>29.431906000000001</v>
      </c>
      <c r="F278" s="53">
        <v>80.197749000000002</v>
      </c>
      <c r="G278" s="128">
        <v>0.15</v>
      </c>
      <c r="H278" s="105" t="s">
        <v>3288</v>
      </c>
      <c r="I278" s="95" t="s">
        <v>869</v>
      </c>
      <c r="J278" s="95" t="s">
        <v>1833</v>
      </c>
    </row>
    <row r="279" spans="1:10" x14ac:dyDescent="0.4">
      <c r="A279" s="95">
        <v>273</v>
      </c>
      <c r="B279" s="128" t="s">
        <v>1358</v>
      </c>
      <c r="C279" s="128" t="s">
        <v>2411</v>
      </c>
      <c r="D279" s="128" t="s">
        <v>3377</v>
      </c>
      <c r="E279" s="53">
        <v>29.431788999999998</v>
      </c>
      <c r="F279" s="53">
        <v>80.197792000000007</v>
      </c>
      <c r="G279" s="128">
        <v>0.31</v>
      </c>
      <c r="H279" s="105" t="s">
        <v>3286</v>
      </c>
      <c r="I279" s="95" t="s">
        <v>869</v>
      </c>
      <c r="J279" s="95" t="s">
        <v>1833</v>
      </c>
    </row>
    <row r="280" spans="1:10" x14ac:dyDescent="0.4">
      <c r="A280" s="95">
        <v>274</v>
      </c>
      <c r="B280" s="128" t="s">
        <v>1301</v>
      </c>
      <c r="C280" s="128" t="s">
        <v>1337</v>
      </c>
      <c r="D280" s="128" t="s">
        <v>3377</v>
      </c>
      <c r="E280" s="53">
        <v>29.431711</v>
      </c>
      <c r="F280" s="53">
        <v>80.197828999999999</v>
      </c>
      <c r="G280" s="128">
        <v>0.15</v>
      </c>
      <c r="H280" s="105" t="s">
        <v>3288</v>
      </c>
      <c r="I280" s="95" t="s">
        <v>869</v>
      </c>
      <c r="J280" s="95" t="s">
        <v>1833</v>
      </c>
    </row>
    <row r="281" spans="1:10" x14ac:dyDescent="0.4">
      <c r="A281" s="95">
        <v>275</v>
      </c>
      <c r="B281" s="128" t="s">
        <v>1867</v>
      </c>
      <c r="C281" s="128" t="s">
        <v>3391</v>
      </c>
      <c r="D281" s="128" t="s">
        <v>3377</v>
      </c>
      <c r="E281" s="53">
        <v>29.431470000000001</v>
      </c>
      <c r="F281" s="53">
        <v>80.197774999999993</v>
      </c>
      <c r="G281" s="128">
        <v>0.51</v>
      </c>
      <c r="H281" s="105" t="s">
        <v>3286</v>
      </c>
      <c r="I281" s="95" t="s">
        <v>869</v>
      </c>
      <c r="J281" s="95" t="s">
        <v>1833</v>
      </c>
    </row>
    <row r="282" spans="1:10" x14ac:dyDescent="0.4">
      <c r="A282" s="95">
        <v>276</v>
      </c>
      <c r="B282" s="128" t="s">
        <v>3392</v>
      </c>
      <c r="C282" s="128" t="s">
        <v>902</v>
      </c>
      <c r="D282" s="128" t="s">
        <v>3377</v>
      </c>
      <c r="E282" s="53">
        <v>29.431387999999998</v>
      </c>
      <c r="F282" s="53">
        <v>80.197788000000003</v>
      </c>
      <c r="G282" s="128">
        <v>0.2</v>
      </c>
      <c r="H282" s="105" t="s">
        <v>3288</v>
      </c>
      <c r="I282" s="95" t="s">
        <v>869</v>
      </c>
      <c r="J282" s="95" t="s">
        <v>1833</v>
      </c>
    </row>
    <row r="283" spans="1:10" x14ac:dyDescent="0.4">
      <c r="A283" s="95">
        <v>277</v>
      </c>
      <c r="B283" s="128" t="s">
        <v>891</v>
      </c>
      <c r="C283" s="128" t="s">
        <v>3264</v>
      </c>
      <c r="D283" s="128" t="s">
        <v>3377</v>
      </c>
      <c r="E283" s="53">
        <v>29.431176000000001</v>
      </c>
      <c r="F283" s="53">
        <v>80.197733999999997</v>
      </c>
      <c r="G283" s="128">
        <v>0.28000000000000003</v>
      </c>
      <c r="H283" s="105" t="s">
        <v>3288</v>
      </c>
      <c r="I283" s="95" t="s">
        <v>869</v>
      </c>
      <c r="J283" s="95" t="s">
        <v>1833</v>
      </c>
    </row>
    <row r="284" spans="1:10" x14ac:dyDescent="0.4">
      <c r="A284" s="95">
        <v>278</v>
      </c>
      <c r="B284" s="128" t="s">
        <v>3393</v>
      </c>
      <c r="C284" s="128" t="s">
        <v>926</v>
      </c>
      <c r="D284" s="128" t="s">
        <v>3377</v>
      </c>
      <c r="E284" s="53">
        <v>29.431135999999999</v>
      </c>
      <c r="F284" s="53">
        <v>80.197721000000001</v>
      </c>
      <c r="G284" s="128">
        <v>0.21</v>
      </c>
      <c r="H284" s="105" t="s">
        <v>3288</v>
      </c>
      <c r="I284" s="95" t="s">
        <v>869</v>
      </c>
      <c r="J284" s="95" t="s">
        <v>1833</v>
      </c>
    </row>
    <row r="285" spans="1:10" x14ac:dyDescent="0.4">
      <c r="A285" s="95">
        <v>279</v>
      </c>
      <c r="B285" s="128" t="s">
        <v>2570</v>
      </c>
      <c r="C285" s="128" t="s">
        <v>2442</v>
      </c>
      <c r="D285" s="128" t="s">
        <v>3377</v>
      </c>
      <c r="E285" s="53">
        <v>29.430986000000001</v>
      </c>
      <c r="F285" s="53">
        <v>80.197670000000002</v>
      </c>
      <c r="G285" s="128">
        <v>0.25</v>
      </c>
      <c r="H285" s="105" t="s">
        <v>3288</v>
      </c>
      <c r="I285" s="95" t="s">
        <v>869</v>
      </c>
      <c r="J285" s="95" t="s">
        <v>1833</v>
      </c>
    </row>
    <row r="286" spans="1:10" x14ac:dyDescent="0.4">
      <c r="A286" s="95">
        <v>280</v>
      </c>
      <c r="B286" s="128" t="s">
        <v>3394</v>
      </c>
      <c r="C286" s="128" t="s">
        <v>1298</v>
      </c>
      <c r="D286" s="128" t="s">
        <v>3377</v>
      </c>
      <c r="E286" s="53">
        <v>29.430907000000001</v>
      </c>
      <c r="F286" s="53">
        <v>80.197595000000007</v>
      </c>
      <c r="G286" s="128">
        <v>0.21</v>
      </c>
      <c r="H286" s="105" t="s">
        <v>3288</v>
      </c>
      <c r="I286" s="95" t="s">
        <v>869</v>
      </c>
      <c r="J286" s="95" t="s">
        <v>1833</v>
      </c>
    </row>
    <row r="287" spans="1:10" x14ac:dyDescent="0.4">
      <c r="A287" s="95">
        <v>281</v>
      </c>
      <c r="B287" s="128" t="s">
        <v>3260</v>
      </c>
      <c r="C287" s="128" t="s">
        <v>915</v>
      </c>
      <c r="D287" s="128" t="s">
        <v>3377</v>
      </c>
      <c r="E287" s="53">
        <v>29.430678</v>
      </c>
      <c r="F287" s="53">
        <v>80.197739999999996</v>
      </c>
      <c r="G287" s="128">
        <v>0.3</v>
      </c>
      <c r="H287" s="105" t="s">
        <v>3288</v>
      </c>
      <c r="I287" s="95" t="s">
        <v>869</v>
      </c>
      <c r="J287" s="95" t="s">
        <v>1833</v>
      </c>
    </row>
    <row r="288" spans="1:10" x14ac:dyDescent="0.4">
      <c r="A288" s="95">
        <v>282</v>
      </c>
      <c r="B288" s="128" t="s">
        <v>464</v>
      </c>
      <c r="C288" s="128" t="s">
        <v>1333</v>
      </c>
      <c r="D288" s="128" t="s">
        <v>3377</v>
      </c>
      <c r="E288" s="53">
        <v>29.431946</v>
      </c>
      <c r="F288" s="53">
        <v>80.198301999999998</v>
      </c>
      <c r="G288" s="128">
        <v>0.27</v>
      </c>
      <c r="H288" s="105" t="s">
        <v>3337</v>
      </c>
      <c r="I288" s="95" t="s">
        <v>869</v>
      </c>
      <c r="J288" s="95" t="s">
        <v>1833</v>
      </c>
    </row>
    <row r="289" spans="1:10" x14ac:dyDescent="0.4">
      <c r="A289" s="95">
        <v>283</v>
      </c>
      <c r="B289" s="128" t="s">
        <v>2438</v>
      </c>
      <c r="C289" s="128" t="s">
        <v>2413</v>
      </c>
      <c r="D289" s="128" t="s">
        <v>3377</v>
      </c>
      <c r="E289" s="53">
        <v>29.431899000000001</v>
      </c>
      <c r="F289" s="53">
        <v>80.198391000000001</v>
      </c>
      <c r="G289" s="128">
        <v>0.3</v>
      </c>
      <c r="H289" s="105" t="s">
        <v>3304</v>
      </c>
      <c r="I289" s="95" t="s">
        <v>869</v>
      </c>
      <c r="J289" s="95" t="s">
        <v>1833</v>
      </c>
    </row>
    <row r="290" spans="1:10" x14ac:dyDescent="0.4">
      <c r="A290" s="95">
        <v>284</v>
      </c>
      <c r="B290" s="128" t="s">
        <v>3278</v>
      </c>
      <c r="C290" s="128" t="s">
        <v>810</v>
      </c>
      <c r="D290" s="128" t="s">
        <v>3377</v>
      </c>
      <c r="E290" s="53">
        <v>29.431740000000001</v>
      </c>
      <c r="F290" s="53">
        <v>80.197798000000006</v>
      </c>
      <c r="G290" s="128">
        <v>0.31</v>
      </c>
      <c r="H290" s="105" t="s">
        <v>3304</v>
      </c>
      <c r="I290" s="95" t="s">
        <v>869</v>
      </c>
      <c r="J290" s="95" t="s">
        <v>1833</v>
      </c>
    </row>
    <row r="291" spans="1:10" x14ac:dyDescent="0.4">
      <c r="A291" s="95">
        <v>285</v>
      </c>
      <c r="B291" s="128" t="s">
        <v>1988</v>
      </c>
      <c r="C291" s="128" t="s">
        <v>1280</v>
      </c>
      <c r="D291" s="128" t="s">
        <v>3377</v>
      </c>
      <c r="E291" s="53">
        <v>29.431923000000001</v>
      </c>
      <c r="F291" s="53">
        <v>80.198374000000001</v>
      </c>
      <c r="G291" s="128">
        <v>0.41</v>
      </c>
      <c r="H291" s="105" t="s">
        <v>3304</v>
      </c>
      <c r="I291" s="95" t="s">
        <v>869</v>
      </c>
      <c r="J291" s="95" t="s">
        <v>1833</v>
      </c>
    </row>
    <row r="292" spans="1:10" x14ac:dyDescent="0.4">
      <c r="A292" s="95">
        <v>286</v>
      </c>
      <c r="B292" s="128" t="s">
        <v>2440</v>
      </c>
      <c r="C292" s="128" t="s">
        <v>1280</v>
      </c>
      <c r="D292" s="128" t="s">
        <v>3377</v>
      </c>
      <c r="E292" s="53">
        <v>29.431584000000001</v>
      </c>
      <c r="F292" s="53">
        <v>80.198386999999997</v>
      </c>
      <c r="G292" s="128">
        <v>0.25</v>
      </c>
      <c r="H292" s="105" t="s">
        <v>3288</v>
      </c>
      <c r="I292" s="95" t="s">
        <v>869</v>
      </c>
      <c r="J292" s="95" t="s">
        <v>1833</v>
      </c>
    </row>
    <row r="293" spans="1:10" x14ac:dyDescent="0.4">
      <c r="A293" s="95">
        <v>287</v>
      </c>
      <c r="B293" s="128" t="s">
        <v>3333</v>
      </c>
      <c r="C293" s="128" t="s">
        <v>915</v>
      </c>
      <c r="D293" s="128" t="s">
        <v>3377</v>
      </c>
      <c r="E293" s="53">
        <v>29.431564999999999</v>
      </c>
      <c r="F293" s="53">
        <v>80.198441000000003</v>
      </c>
      <c r="G293" s="128">
        <v>0.25</v>
      </c>
      <c r="H293" s="105" t="s">
        <v>3288</v>
      </c>
      <c r="I293" s="95" t="s">
        <v>869</v>
      </c>
      <c r="J293" s="95" t="s">
        <v>1833</v>
      </c>
    </row>
    <row r="294" spans="1:10" x14ac:dyDescent="0.4">
      <c r="A294" s="95">
        <v>288</v>
      </c>
      <c r="B294" s="128" t="s">
        <v>2549</v>
      </c>
      <c r="C294" s="128" t="s">
        <v>1317</v>
      </c>
      <c r="D294" s="128" t="s">
        <v>3377</v>
      </c>
      <c r="E294" s="53">
        <v>29.431448</v>
      </c>
      <c r="F294" s="53">
        <v>80.198392999999996</v>
      </c>
      <c r="G294" s="128">
        <v>0.26</v>
      </c>
      <c r="H294" s="105" t="s">
        <v>3288</v>
      </c>
      <c r="I294" s="95" t="s">
        <v>869</v>
      </c>
      <c r="J294" s="95" t="s">
        <v>1833</v>
      </c>
    </row>
    <row r="295" spans="1:10" x14ac:dyDescent="0.4">
      <c r="A295" s="95">
        <v>289</v>
      </c>
      <c r="B295" s="128" t="s">
        <v>3385</v>
      </c>
      <c r="C295" s="128" t="s">
        <v>340</v>
      </c>
      <c r="D295" s="128" t="s">
        <v>3377</v>
      </c>
      <c r="E295" s="53">
        <v>29.431259000000001</v>
      </c>
      <c r="F295" s="53">
        <v>80.198443999999995</v>
      </c>
      <c r="G295" s="128">
        <v>0.22</v>
      </c>
      <c r="H295" s="105" t="s">
        <v>3288</v>
      </c>
      <c r="I295" s="95" t="s">
        <v>869</v>
      </c>
      <c r="J295" s="95" t="s">
        <v>1833</v>
      </c>
    </row>
    <row r="296" spans="1:10" x14ac:dyDescent="0.4">
      <c r="A296" s="95">
        <v>290</v>
      </c>
      <c r="B296" s="128" t="s">
        <v>1985</v>
      </c>
      <c r="C296" s="128" t="s">
        <v>1509</v>
      </c>
      <c r="D296" s="128" t="s">
        <v>3377</v>
      </c>
      <c r="E296" s="53">
        <v>29.431100000000001</v>
      </c>
      <c r="F296" s="53">
        <v>80.198414</v>
      </c>
      <c r="G296" s="128">
        <v>0.45</v>
      </c>
      <c r="H296" s="105" t="s">
        <v>3286</v>
      </c>
      <c r="I296" s="95" t="s">
        <v>869</v>
      </c>
      <c r="J296" s="95" t="s">
        <v>1833</v>
      </c>
    </row>
    <row r="297" spans="1:10" x14ac:dyDescent="0.4">
      <c r="A297" s="95">
        <v>291</v>
      </c>
      <c r="B297" s="128" t="s">
        <v>872</v>
      </c>
      <c r="C297" s="128" t="s">
        <v>934</v>
      </c>
      <c r="D297" s="128" t="s">
        <v>3377</v>
      </c>
      <c r="E297" s="53">
        <v>29.430841000000001</v>
      </c>
      <c r="F297" s="53">
        <v>80.198110999999997</v>
      </c>
      <c r="G297" s="128">
        <v>0.31</v>
      </c>
      <c r="H297" s="105" t="s">
        <v>3288</v>
      </c>
      <c r="I297" s="95" t="s">
        <v>869</v>
      </c>
      <c r="J297" s="95" t="s">
        <v>1833</v>
      </c>
    </row>
    <row r="298" spans="1:10" x14ac:dyDescent="0.4">
      <c r="A298" s="95">
        <v>292</v>
      </c>
      <c r="B298" s="128" t="s">
        <v>340</v>
      </c>
      <c r="C298" s="128" t="s">
        <v>2411</v>
      </c>
      <c r="D298" s="128" t="s">
        <v>3377</v>
      </c>
      <c r="E298" s="53">
        <v>29.430873999999999</v>
      </c>
      <c r="F298" s="53">
        <v>80.197596000000004</v>
      </c>
      <c r="G298" s="128">
        <v>0.36</v>
      </c>
      <c r="H298" s="105" t="s">
        <v>3337</v>
      </c>
      <c r="I298" s="95" t="s">
        <v>869</v>
      </c>
      <c r="J298" s="95" t="s">
        <v>1833</v>
      </c>
    </row>
    <row r="299" spans="1:10" x14ac:dyDescent="0.4">
      <c r="A299" s="95">
        <v>293</v>
      </c>
      <c r="B299" s="128" t="s">
        <v>1888</v>
      </c>
      <c r="C299" s="128" t="s">
        <v>3365</v>
      </c>
      <c r="D299" s="128" t="s">
        <v>3377</v>
      </c>
      <c r="E299" s="53">
        <v>29.426783</v>
      </c>
      <c r="F299" s="53">
        <v>80.198733000000004</v>
      </c>
      <c r="G299" s="128">
        <v>0.2</v>
      </c>
      <c r="H299" s="105" t="s">
        <v>3337</v>
      </c>
      <c r="I299" s="95" t="s">
        <v>869</v>
      </c>
      <c r="J299" s="95" t="s">
        <v>1833</v>
      </c>
    </row>
    <row r="300" spans="1:10" x14ac:dyDescent="0.4">
      <c r="A300" s="95">
        <v>294</v>
      </c>
      <c r="B300" s="128" t="s">
        <v>3260</v>
      </c>
      <c r="C300" s="128" t="s">
        <v>2270</v>
      </c>
      <c r="D300" s="128" t="s">
        <v>3377</v>
      </c>
      <c r="E300" s="53">
        <v>29.426411999999999</v>
      </c>
      <c r="F300" s="53">
        <v>80.199046999999993</v>
      </c>
      <c r="G300" s="128">
        <v>0.26</v>
      </c>
      <c r="H300" s="105" t="s">
        <v>3351</v>
      </c>
      <c r="I300" s="95" t="s">
        <v>869</v>
      </c>
      <c r="J300" s="95" t="s">
        <v>1833</v>
      </c>
    </row>
    <row r="301" spans="1:10" x14ac:dyDescent="0.4">
      <c r="A301" s="95">
        <v>295</v>
      </c>
      <c r="B301" s="128" t="s">
        <v>3395</v>
      </c>
      <c r="C301" s="128" t="s">
        <v>1930</v>
      </c>
      <c r="D301" s="128" t="s">
        <v>3377</v>
      </c>
      <c r="E301" s="53">
        <v>29.426174</v>
      </c>
      <c r="F301" s="53">
        <v>80.198988</v>
      </c>
      <c r="G301" s="128">
        <v>0.32</v>
      </c>
      <c r="H301" s="105" t="s">
        <v>3351</v>
      </c>
      <c r="I301" s="95" t="s">
        <v>869</v>
      </c>
      <c r="J301" s="95" t="s">
        <v>1833</v>
      </c>
    </row>
    <row r="302" spans="1:10" x14ac:dyDescent="0.4">
      <c r="A302" s="95">
        <v>296</v>
      </c>
      <c r="B302" s="128" t="s">
        <v>3396</v>
      </c>
      <c r="C302" s="128" t="s">
        <v>2413</v>
      </c>
      <c r="D302" s="128" t="s">
        <v>3377</v>
      </c>
      <c r="E302" s="53">
        <v>29.426015</v>
      </c>
      <c r="F302" s="53">
        <v>80.198886000000002</v>
      </c>
      <c r="G302" s="128">
        <v>0.2</v>
      </c>
      <c r="H302" s="105" t="s">
        <v>3351</v>
      </c>
      <c r="I302" s="95" t="s">
        <v>869</v>
      </c>
      <c r="J302" s="95" t="s">
        <v>1833</v>
      </c>
    </row>
    <row r="303" spans="1:10" x14ac:dyDescent="0.4">
      <c r="A303" s="95">
        <v>297</v>
      </c>
      <c r="B303" s="128" t="s">
        <v>3325</v>
      </c>
      <c r="C303" s="128" t="s">
        <v>874</v>
      </c>
      <c r="D303" s="128" t="s">
        <v>3377</v>
      </c>
      <c r="E303" s="53">
        <v>29.425805</v>
      </c>
      <c r="F303" s="53">
        <v>80.199015000000003</v>
      </c>
      <c r="G303" s="128">
        <v>0.28000000000000003</v>
      </c>
      <c r="H303" s="105" t="s">
        <v>3338</v>
      </c>
      <c r="I303" s="95" t="s">
        <v>869</v>
      </c>
      <c r="J303" s="95" t="s">
        <v>1833</v>
      </c>
    </row>
    <row r="304" spans="1:10" x14ac:dyDescent="0.4">
      <c r="A304" s="95">
        <v>298</v>
      </c>
      <c r="B304" s="128" t="s">
        <v>1263</v>
      </c>
      <c r="C304" s="128" t="s">
        <v>2411</v>
      </c>
      <c r="D304" s="128" t="s">
        <v>3377</v>
      </c>
      <c r="E304" s="53">
        <v>29.425865999999999</v>
      </c>
      <c r="F304" s="53">
        <v>80.199224000000001</v>
      </c>
      <c r="G304" s="128">
        <v>0.3</v>
      </c>
      <c r="H304" s="105" t="s">
        <v>3286</v>
      </c>
      <c r="I304" s="95" t="s">
        <v>869</v>
      </c>
      <c r="J304" s="95" t="s">
        <v>1833</v>
      </c>
    </row>
    <row r="305" spans="1:10" x14ac:dyDescent="0.4">
      <c r="A305" s="95">
        <v>299</v>
      </c>
      <c r="B305" s="128" t="s">
        <v>3293</v>
      </c>
      <c r="C305" s="128" t="s">
        <v>1470</v>
      </c>
      <c r="D305" s="128" t="s">
        <v>3377</v>
      </c>
      <c r="E305" s="53">
        <v>29.42595</v>
      </c>
      <c r="F305" s="53">
        <v>80.199540999999996</v>
      </c>
      <c r="G305" s="128">
        <v>0.19</v>
      </c>
      <c r="H305" s="105" t="s">
        <v>3351</v>
      </c>
      <c r="I305" s="95" t="s">
        <v>869</v>
      </c>
      <c r="J305" s="95" t="s">
        <v>1833</v>
      </c>
    </row>
    <row r="306" spans="1:10" x14ac:dyDescent="0.4">
      <c r="A306" s="95">
        <v>300</v>
      </c>
      <c r="B306" s="128" t="s">
        <v>1383</v>
      </c>
      <c r="C306" s="128" t="s">
        <v>2411</v>
      </c>
      <c r="D306" s="128" t="s">
        <v>3377</v>
      </c>
      <c r="E306" s="53">
        <v>29.426157</v>
      </c>
      <c r="F306" s="53">
        <v>80.199431000000004</v>
      </c>
      <c r="G306" s="128">
        <v>0.33</v>
      </c>
      <c r="H306" s="105" t="s">
        <v>3351</v>
      </c>
      <c r="I306" s="95" t="s">
        <v>869</v>
      </c>
      <c r="J306" s="95" t="s">
        <v>1833</v>
      </c>
    </row>
    <row r="307" spans="1:10" x14ac:dyDescent="0.4">
      <c r="A307" s="95">
        <v>301</v>
      </c>
      <c r="B307" s="128" t="s">
        <v>1830</v>
      </c>
      <c r="C307" s="128" t="s">
        <v>2411</v>
      </c>
      <c r="D307" s="128" t="s">
        <v>3377</v>
      </c>
      <c r="E307" s="53">
        <v>29.425643000000001</v>
      </c>
      <c r="F307" s="53">
        <v>80.199471000000003</v>
      </c>
      <c r="G307" s="128">
        <v>0.28999999999999998</v>
      </c>
      <c r="H307" s="105" t="s">
        <v>3351</v>
      </c>
      <c r="I307" s="95" t="s">
        <v>869</v>
      </c>
      <c r="J307" s="95" t="s">
        <v>1833</v>
      </c>
    </row>
    <row r="308" spans="1:10" x14ac:dyDescent="0.4">
      <c r="A308" s="95">
        <v>302</v>
      </c>
      <c r="B308" s="128" t="s">
        <v>2500</v>
      </c>
      <c r="C308" s="128" t="s">
        <v>900</v>
      </c>
      <c r="D308" s="128" t="s">
        <v>3377</v>
      </c>
      <c r="E308" s="53">
        <v>29.425415999999998</v>
      </c>
      <c r="F308" s="53">
        <v>80.199337</v>
      </c>
      <c r="G308" s="128">
        <v>0.37</v>
      </c>
      <c r="H308" s="105" t="s">
        <v>3337</v>
      </c>
      <c r="I308" s="95" t="s">
        <v>869</v>
      </c>
      <c r="J308" s="95" t="s">
        <v>1833</v>
      </c>
    </row>
    <row r="309" spans="1:10" x14ac:dyDescent="0.4">
      <c r="A309" s="95">
        <v>303</v>
      </c>
      <c r="B309" s="128" t="s">
        <v>3385</v>
      </c>
      <c r="C309" s="128" t="s">
        <v>900</v>
      </c>
      <c r="D309" s="128" t="s">
        <v>3377</v>
      </c>
      <c r="E309" s="53">
        <v>29.425329999999999</v>
      </c>
      <c r="F309" s="53">
        <v>80.199073999999996</v>
      </c>
      <c r="G309" s="128">
        <v>0.21</v>
      </c>
      <c r="H309" s="105" t="s">
        <v>3304</v>
      </c>
      <c r="I309" s="95" t="s">
        <v>869</v>
      </c>
      <c r="J309" s="95" t="s">
        <v>1833</v>
      </c>
    </row>
    <row r="310" spans="1:10" x14ac:dyDescent="0.4">
      <c r="A310" s="95">
        <v>304</v>
      </c>
      <c r="B310" s="128" t="s">
        <v>3397</v>
      </c>
      <c r="C310" s="128" t="s">
        <v>874</v>
      </c>
      <c r="D310" s="128" t="s">
        <v>3377</v>
      </c>
      <c r="E310" s="53">
        <v>29.425281999999999</v>
      </c>
      <c r="F310" s="53">
        <v>80.199185999999997</v>
      </c>
      <c r="G310" s="128">
        <v>0.21</v>
      </c>
      <c r="H310" s="105" t="s">
        <v>3304</v>
      </c>
      <c r="I310" s="95" t="s">
        <v>869</v>
      </c>
      <c r="J310" s="95" t="s">
        <v>1833</v>
      </c>
    </row>
    <row r="311" spans="1:10" x14ac:dyDescent="0.4">
      <c r="A311" s="95">
        <v>305</v>
      </c>
      <c r="B311" s="128" t="s">
        <v>1867</v>
      </c>
      <c r="C311" s="128" t="s">
        <v>3398</v>
      </c>
      <c r="D311" s="128" t="s">
        <v>3377</v>
      </c>
      <c r="E311" s="53">
        <v>29.425245</v>
      </c>
      <c r="F311" s="53">
        <v>80.198882999999995</v>
      </c>
      <c r="G311" s="128">
        <v>0.2</v>
      </c>
      <c r="H311" s="105" t="s">
        <v>3304</v>
      </c>
      <c r="I311" s="95" t="s">
        <v>869</v>
      </c>
      <c r="J311" s="95" t="s">
        <v>1833</v>
      </c>
    </row>
    <row r="312" spans="1:10" x14ac:dyDescent="0.4">
      <c r="A312" s="95">
        <v>306</v>
      </c>
      <c r="B312" s="128" t="s">
        <v>905</v>
      </c>
      <c r="C312" s="128" t="s">
        <v>3399</v>
      </c>
      <c r="D312" s="128" t="s">
        <v>3400</v>
      </c>
      <c r="E312" s="53">
        <v>30.019667999999999</v>
      </c>
      <c r="F312" s="53">
        <v>80.336231999999995</v>
      </c>
      <c r="G312" s="128">
        <v>0.19</v>
      </c>
      <c r="H312" s="105" t="s">
        <v>3304</v>
      </c>
      <c r="I312" s="95" t="s">
        <v>869</v>
      </c>
      <c r="J312" s="95" t="s">
        <v>1833</v>
      </c>
    </row>
    <row r="313" spans="1:10" x14ac:dyDescent="0.4">
      <c r="A313" s="95">
        <v>307</v>
      </c>
      <c r="B313" s="128" t="s">
        <v>3381</v>
      </c>
      <c r="C313" s="128" t="s">
        <v>3401</v>
      </c>
      <c r="D313" s="128" t="s">
        <v>3400</v>
      </c>
      <c r="E313" s="53">
        <v>30.019631</v>
      </c>
      <c r="F313" s="53">
        <v>80.336287999999996</v>
      </c>
      <c r="G313" s="128">
        <v>0.3</v>
      </c>
      <c r="H313" s="105" t="s">
        <v>3304</v>
      </c>
      <c r="I313" s="95" t="s">
        <v>869</v>
      </c>
      <c r="J313" s="95" t="s">
        <v>1833</v>
      </c>
    </row>
    <row r="314" spans="1:10" x14ac:dyDescent="0.4">
      <c r="A314" s="95">
        <v>308</v>
      </c>
      <c r="B314" s="128" t="s">
        <v>3402</v>
      </c>
      <c r="C314" s="128" t="s">
        <v>889</v>
      </c>
      <c r="D314" s="128" t="s">
        <v>3400</v>
      </c>
      <c r="E314" s="53">
        <v>30.019597999999998</v>
      </c>
      <c r="F314" s="53">
        <v>80.336389999999994</v>
      </c>
      <c r="G314" s="128">
        <v>0.15</v>
      </c>
      <c r="H314" s="105" t="s">
        <v>3288</v>
      </c>
      <c r="I314" s="95" t="s">
        <v>869</v>
      </c>
      <c r="J314" s="95" t="s">
        <v>1833</v>
      </c>
    </row>
    <row r="315" spans="1:10" x14ac:dyDescent="0.4">
      <c r="A315" s="95">
        <v>309</v>
      </c>
      <c r="B315" s="128" t="s">
        <v>1509</v>
      </c>
      <c r="C315" s="128" t="s">
        <v>340</v>
      </c>
      <c r="D315" s="128" t="s">
        <v>3400</v>
      </c>
      <c r="E315" s="53">
        <v>30.019565</v>
      </c>
      <c r="F315" s="53">
        <v>80.336420000000004</v>
      </c>
      <c r="G315" s="128">
        <v>0.15</v>
      </c>
      <c r="H315" s="105" t="s">
        <v>3288</v>
      </c>
      <c r="I315" s="95" t="s">
        <v>869</v>
      </c>
      <c r="J315" s="95" t="s">
        <v>1833</v>
      </c>
    </row>
    <row r="316" spans="1:10" x14ac:dyDescent="0.4">
      <c r="A316" s="95">
        <v>310</v>
      </c>
      <c r="B316" s="128" t="s">
        <v>931</v>
      </c>
      <c r="C316" s="128" t="s">
        <v>917</v>
      </c>
      <c r="D316" s="128" t="s">
        <v>3400</v>
      </c>
      <c r="E316" s="53">
        <v>30.019556000000001</v>
      </c>
      <c r="F316" s="53">
        <v>80.336534999999998</v>
      </c>
      <c r="G316" s="128">
        <v>0.15</v>
      </c>
      <c r="H316" s="105" t="s">
        <v>3288</v>
      </c>
      <c r="I316" s="95" t="s">
        <v>869</v>
      </c>
      <c r="J316" s="95" t="s">
        <v>1833</v>
      </c>
    </row>
    <row r="317" spans="1:10" x14ac:dyDescent="0.4">
      <c r="A317" s="95">
        <v>311</v>
      </c>
      <c r="B317" s="128" t="s">
        <v>3248</v>
      </c>
      <c r="C317" s="128" t="s">
        <v>3403</v>
      </c>
      <c r="D317" s="128" t="s">
        <v>3400</v>
      </c>
      <c r="E317" s="53">
        <v>30.019482</v>
      </c>
      <c r="F317" s="53">
        <v>80.336483999999999</v>
      </c>
      <c r="G317" s="128">
        <v>0.66</v>
      </c>
      <c r="H317" s="105" t="s">
        <v>3286</v>
      </c>
      <c r="I317" s="95" t="s">
        <v>869</v>
      </c>
      <c r="J317" s="95" t="s">
        <v>1833</v>
      </c>
    </row>
    <row r="318" spans="1:10" x14ac:dyDescent="0.4">
      <c r="A318" s="95">
        <v>312</v>
      </c>
      <c r="B318" s="128" t="s">
        <v>1317</v>
      </c>
      <c r="C318" s="128" t="s">
        <v>900</v>
      </c>
      <c r="D318" s="128" t="s">
        <v>3400</v>
      </c>
      <c r="E318" s="53">
        <v>30.019468</v>
      </c>
      <c r="F318" s="53">
        <v>80.336573000000001</v>
      </c>
      <c r="G318" s="128">
        <v>0.26</v>
      </c>
      <c r="H318" s="105" t="s">
        <v>3288</v>
      </c>
      <c r="I318" s="95" t="s">
        <v>869</v>
      </c>
      <c r="J318" s="95" t="s">
        <v>1833</v>
      </c>
    </row>
    <row r="319" spans="1:10" x14ac:dyDescent="0.4">
      <c r="A319" s="95">
        <v>313</v>
      </c>
      <c r="B319" s="128" t="s">
        <v>3376</v>
      </c>
      <c r="C319" s="128" t="s">
        <v>3404</v>
      </c>
      <c r="D319" s="128" t="s">
        <v>3400</v>
      </c>
      <c r="E319" s="53">
        <v>30.019373000000002</v>
      </c>
      <c r="F319" s="53">
        <v>80.336505000000002</v>
      </c>
      <c r="G319" s="128">
        <v>0.81</v>
      </c>
      <c r="H319" s="105" t="s">
        <v>3338</v>
      </c>
      <c r="I319" s="95" t="s">
        <v>869</v>
      </c>
      <c r="J319" s="95" t="s">
        <v>1833</v>
      </c>
    </row>
    <row r="320" spans="1:10" x14ac:dyDescent="0.4">
      <c r="A320" s="95">
        <v>314</v>
      </c>
      <c r="B320" s="128" t="s">
        <v>874</v>
      </c>
      <c r="C320" s="128" t="s">
        <v>872</v>
      </c>
      <c r="D320" s="128" t="s">
        <v>3400</v>
      </c>
      <c r="E320" s="53">
        <v>30.019338000000001</v>
      </c>
      <c r="F320" s="53">
        <v>80.336601999999999</v>
      </c>
      <c r="G320" s="128">
        <v>0.26</v>
      </c>
      <c r="H320" s="105" t="s">
        <v>3351</v>
      </c>
      <c r="I320" s="95" t="s">
        <v>869</v>
      </c>
      <c r="J320" s="95" t="s">
        <v>1833</v>
      </c>
    </row>
    <row r="321" spans="1:10" x14ac:dyDescent="0.4">
      <c r="A321" s="95">
        <v>315</v>
      </c>
      <c r="B321" s="128" t="s">
        <v>1830</v>
      </c>
      <c r="C321" s="128" t="s">
        <v>3264</v>
      </c>
      <c r="D321" s="128" t="s">
        <v>3400</v>
      </c>
      <c r="E321" s="53">
        <v>30.019352000000001</v>
      </c>
      <c r="F321" s="53">
        <v>80.336776</v>
      </c>
      <c r="G321" s="128">
        <v>0.42</v>
      </c>
      <c r="H321" s="105" t="s">
        <v>3351</v>
      </c>
      <c r="I321" s="95" t="s">
        <v>869</v>
      </c>
      <c r="J321" s="95" t="s">
        <v>1833</v>
      </c>
    </row>
    <row r="322" spans="1:10" x14ac:dyDescent="0.4">
      <c r="A322" s="95">
        <v>316</v>
      </c>
      <c r="B322" s="128" t="s">
        <v>1298</v>
      </c>
      <c r="C322" s="128" t="s">
        <v>1270</v>
      </c>
      <c r="D322" s="128" t="s">
        <v>3400</v>
      </c>
      <c r="E322" s="53">
        <v>30.019324000000001</v>
      </c>
      <c r="F322" s="53">
        <v>80.336797000000004</v>
      </c>
      <c r="G322" s="128">
        <v>0.15</v>
      </c>
      <c r="H322" s="105" t="s">
        <v>3351</v>
      </c>
      <c r="I322" s="95" t="s">
        <v>869</v>
      </c>
      <c r="J322" s="95" t="s">
        <v>1833</v>
      </c>
    </row>
    <row r="323" spans="1:10" x14ac:dyDescent="0.4">
      <c r="A323" s="95">
        <v>317</v>
      </c>
      <c r="B323" s="128" t="s">
        <v>3405</v>
      </c>
      <c r="C323" s="128" t="s">
        <v>3406</v>
      </c>
      <c r="D323" s="128" t="s">
        <v>3400</v>
      </c>
      <c r="E323" s="53">
        <v>30.019278</v>
      </c>
      <c r="F323" s="53">
        <v>80.336828999999994</v>
      </c>
      <c r="G323" s="128">
        <v>0.35</v>
      </c>
      <c r="H323" s="105" t="s">
        <v>3351</v>
      </c>
      <c r="I323" s="95" t="s">
        <v>869</v>
      </c>
      <c r="J323" s="95" t="s">
        <v>1833</v>
      </c>
    </row>
    <row r="324" spans="1:10" x14ac:dyDescent="0.4">
      <c r="A324" s="95">
        <v>318</v>
      </c>
      <c r="B324" s="128" t="s">
        <v>2500</v>
      </c>
      <c r="C324" s="128" t="s">
        <v>874</v>
      </c>
      <c r="D324" s="128" t="s">
        <v>3400</v>
      </c>
      <c r="E324" s="53">
        <v>30.019227000000001</v>
      </c>
      <c r="F324" s="53">
        <v>80.336853000000005</v>
      </c>
      <c r="G324" s="128">
        <v>0.37</v>
      </c>
      <c r="H324" s="105" t="s">
        <v>3351</v>
      </c>
      <c r="I324" s="95" t="s">
        <v>869</v>
      </c>
      <c r="J324" s="95" t="s">
        <v>1833</v>
      </c>
    </row>
    <row r="325" spans="1:10" x14ac:dyDescent="0.4">
      <c r="A325" s="95">
        <v>319</v>
      </c>
      <c r="B325" s="128" t="s">
        <v>872</v>
      </c>
      <c r="C325" s="128" t="s">
        <v>1325</v>
      </c>
      <c r="D325" s="128" t="s">
        <v>3400</v>
      </c>
      <c r="E325" s="53">
        <v>30.019075999999998</v>
      </c>
      <c r="F325" s="53">
        <v>80.336437000000004</v>
      </c>
      <c r="G325" s="128">
        <v>0.41</v>
      </c>
      <c r="H325" s="105" t="s">
        <v>3407</v>
      </c>
      <c r="I325" s="95" t="s">
        <v>869</v>
      </c>
      <c r="J325" s="95" t="s">
        <v>1833</v>
      </c>
    </row>
    <row r="326" spans="1:10" x14ac:dyDescent="0.4">
      <c r="A326" s="95">
        <v>320</v>
      </c>
      <c r="B326" s="128" t="s">
        <v>3364</v>
      </c>
      <c r="C326" s="128" t="s">
        <v>1333</v>
      </c>
      <c r="D326" s="128" t="s">
        <v>3400</v>
      </c>
      <c r="E326" s="53">
        <v>30.019041000000001</v>
      </c>
      <c r="F326" s="53">
        <v>80.336455999999998</v>
      </c>
      <c r="G326" s="128">
        <v>0.35</v>
      </c>
      <c r="H326" s="105" t="s">
        <v>3407</v>
      </c>
      <c r="I326" s="95" t="s">
        <v>869</v>
      </c>
      <c r="J326" s="95" t="s">
        <v>1833</v>
      </c>
    </row>
    <row r="327" spans="1:10" x14ac:dyDescent="0.4">
      <c r="A327" s="95">
        <v>321</v>
      </c>
      <c r="B327" s="128" t="s">
        <v>1979</v>
      </c>
      <c r="C327" s="128" t="s">
        <v>872</v>
      </c>
      <c r="D327" s="128" t="s">
        <v>3400</v>
      </c>
      <c r="E327" s="53">
        <v>30.018858000000002</v>
      </c>
      <c r="F327" s="53">
        <v>80.336461</v>
      </c>
      <c r="G327" s="128">
        <v>0.45</v>
      </c>
      <c r="H327" s="105" t="s">
        <v>3407</v>
      </c>
      <c r="I327" s="95" t="s">
        <v>869</v>
      </c>
      <c r="J327" s="95" t="s">
        <v>1833</v>
      </c>
    </row>
    <row r="328" spans="1:10" x14ac:dyDescent="0.4">
      <c r="A328" s="95">
        <v>322</v>
      </c>
      <c r="B328" s="128" t="s">
        <v>3408</v>
      </c>
      <c r="C328" s="128" t="s">
        <v>2503</v>
      </c>
      <c r="D328" s="128" t="s">
        <v>3400</v>
      </c>
      <c r="E328" s="53">
        <v>30.018809000000001</v>
      </c>
      <c r="F328" s="53">
        <v>80.336562999999998</v>
      </c>
      <c r="G328" s="128">
        <v>0.35</v>
      </c>
      <c r="H328" s="105" t="s">
        <v>3247</v>
      </c>
      <c r="I328" s="95" t="s">
        <v>869</v>
      </c>
      <c r="J328" s="95" t="s">
        <v>1833</v>
      </c>
    </row>
    <row r="329" spans="1:10" x14ac:dyDescent="0.4">
      <c r="A329" s="95">
        <v>323</v>
      </c>
      <c r="B329" s="128" t="s">
        <v>2500</v>
      </c>
      <c r="C329" s="128" t="s">
        <v>3364</v>
      </c>
      <c r="D329" s="128" t="s">
        <v>3400</v>
      </c>
      <c r="E329" s="53">
        <v>30.018820999999999</v>
      </c>
      <c r="F329" s="53">
        <v>80.336951999999997</v>
      </c>
      <c r="G329" s="128">
        <v>0.2</v>
      </c>
      <c r="H329" s="105" t="s">
        <v>3409</v>
      </c>
      <c r="I329" s="95" t="s">
        <v>869</v>
      </c>
      <c r="J329" s="95" t="s">
        <v>1833</v>
      </c>
    </row>
    <row r="330" spans="1:10" x14ac:dyDescent="0.4">
      <c r="A330" s="95">
        <v>324</v>
      </c>
      <c r="B330" s="128" t="s">
        <v>2413</v>
      </c>
      <c r="C330" s="128" t="s">
        <v>3264</v>
      </c>
      <c r="D330" s="128" t="s">
        <v>3400</v>
      </c>
      <c r="E330" s="53">
        <v>30.018709999999999</v>
      </c>
      <c r="F330" s="53">
        <v>80.336479999999995</v>
      </c>
      <c r="G330" s="128">
        <v>0.49</v>
      </c>
      <c r="H330" s="105" t="s">
        <v>3247</v>
      </c>
      <c r="I330" s="95" t="s">
        <v>869</v>
      </c>
      <c r="J330" s="95" t="s">
        <v>1833</v>
      </c>
    </row>
    <row r="331" spans="1:10" x14ac:dyDescent="0.4">
      <c r="A331" s="95">
        <v>325</v>
      </c>
      <c r="B331" s="128" t="s">
        <v>3410</v>
      </c>
      <c r="C331" s="128" t="s">
        <v>3411</v>
      </c>
      <c r="D331" s="128" t="s">
        <v>3400</v>
      </c>
      <c r="E331" s="53">
        <v>30.018863</v>
      </c>
      <c r="F331" s="53">
        <v>80.336319000000003</v>
      </c>
      <c r="G331" s="128">
        <v>0.3</v>
      </c>
      <c r="H331" s="105" t="s">
        <v>3247</v>
      </c>
      <c r="I331" s="95" t="s">
        <v>869</v>
      </c>
      <c r="J331" s="95" t="s">
        <v>1833</v>
      </c>
    </row>
    <row r="332" spans="1:10" x14ac:dyDescent="0.4">
      <c r="A332" s="95">
        <v>326</v>
      </c>
      <c r="B332" s="128" t="s">
        <v>3294</v>
      </c>
      <c r="C332" s="128" t="s">
        <v>3412</v>
      </c>
      <c r="D332" s="128" t="s">
        <v>3400</v>
      </c>
      <c r="E332" s="53">
        <v>30.019051000000001</v>
      </c>
      <c r="F332" s="53">
        <v>80.336212000000003</v>
      </c>
      <c r="G332" s="128">
        <v>0.4</v>
      </c>
      <c r="H332" s="105" t="s">
        <v>3247</v>
      </c>
      <c r="I332" s="95" t="s">
        <v>869</v>
      </c>
      <c r="J332" s="95" t="s">
        <v>1833</v>
      </c>
    </row>
    <row r="333" spans="1:10" x14ac:dyDescent="0.4">
      <c r="A333" s="95">
        <v>327</v>
      </c>
      <c r="B333" s="128" t="s">
        <v>870</v>
      </c>
      <c r="C333" s="128" t="s">
        <v>917</v>
      </c>
      <c r="D333" s="128" t="s">
        <v>3400</v>
      </c>
      <c r="E333" s="53">
        <v>30.019048999999999</v>
      </c>
      <c r="F333" s="53">
        <v>80.336152999999996</v>
      </c>
      <c r="G333" s="128">
        <v>0.21</v>
      </c>
      <c r="H333" s="105" t="s">
        <v>3413</v>
      </c>
      <c r="I333" s="95" t="s">
        <v>869</v>
      </c>
      <c r="J333" s="95" t="s">
        <v>1833</v>
      </c>
    </row>
    <row r="334" spans="1:10" x14ac:dyDescent="0.4">
      <c r="A334" s="95">
        <v>328</v>
      </c>
      <c r="B334" s="128" t="s">
        <v>1383</v>
      </c>
      <c r="C334" s="128" t="s">
        <v>3364</v>
      </c>
      <c r="D334" s="128" t="s">
        <v>3400</v>
      </c>
      <c r="E334" s="53">
        <v>30.019086000000001</v>
      </c>
      <c r="F334" s="53">
        <v>80.336247</v>
      </c>
      <c r="G334" s="128">
        <v>0.15</v>
      </c>
      <c r="H334" s="105" t="s">
        <v>3413</v>
      </c>
      <c r="I334" s="95" t="s">
        <v>869</v>
      </c>
      <c r="J334" s="95" t="s">
        <v>1833</v>
      </c>
    </row>
    <row r="335" spans="1:10" x14ac:dyDescent="0.4">
      <c r="A335" s="95">
        <v>329</v>
      </c>
      <c r="B335" s="128" t="s">
        <v>1280</v>
      </c>
      <c r="C335" s="128" t="s">
        <v>889</v>
      </c>
      <c r="D335" s="128" t="s">
        <v>3400</v>
      </c>
      <c r="E335" s="53">
        <v>30.019062999999999</v>
      </c>
      <c r="F335" s="53">
        <v>80.336695000000006</v>
      </c>
      <c r="G335" s="128">
        <v>0.36</v>
      </c>
      <c r="H335" s="105" t="s">
        <v>3247</v>
      </c>
      <c r="I335" s="95" t="s">
        <v>869</v>
      </c>
      <c r="J335" s="95" t="s">
        <v>1833</v>
      </c>
    </row>
    <row r="336" spans="1:10" x14ac:dyDescent="0.4">
      <c r="A336" s="95">
        <v>330</v>
      </c>
      <c r="B336" s="128" t="s">
        <v>41</v>
      </c>
      <c r="C336" s="128" t="s">
        <v>1509</v>
      </c>
      <c r="D336" s="128" t="s">
        <v>3400</v>
      </c>
      <c r="E336" s="53">
        <v>30.019324999999998</v>
      </c>
      <c r="F336" s="53">
        <v>80.336843000000002</v>
      </c>
      <c r="G336" s="128">
        <v>0.2</v>
      </c>
      <c r="H336" s="105" t="s">
        <v>3247</v>
      </c>
      <c r="I336" s="95" t="s">
        <v>869</v>
      </c>
      <c r="J336" s="95" t="s">
        <v>1833</v>
      </c>
    </row>
    <row r="337" spans="1:10" x14ac:dyDescent="0.4">
      <c r="A337" s="95">
        <v>331</v>
      </c>
      <c r="B337" s="128" t="s">
        <v>1930</v>
      </c>
      <c r="C337" s="128" t="s">
        <v>946</v>
      </c>
      <c r="D337" s="128" t="s">
        <v>3400</v>
      </c>
      <c r="E337" s="53">
        <v>30.019376000000001</v>
      </c>
      <c r="F337" s="53">
        <v>80.336639000000005</v>
      </c>
      <c r="G337" s="128">
        <v>0.3</v>
      </c>
      <c r="H337" s="105" t="s">
        <v>3247</v>
      </c>
      <c r="I337" s="95" t="s">
        <v>869</v>
      </c>
      <c r="J337" s="95" t="s">
        <v>1833</v>
      </c>
    </row>
    <row r="338" spans="1:10" x14ac:dyDescent="0.4">
      <c r="A338" s="95">
        <v>332</v>
      </c>
      <c r="B338" s="128" t="s">
        <v>1470</v>
      </c>
      <c r="C338" s="128" t="s">
        <v>872</v>
      </c>
      <c r="D338" s="128" t="s">
        <v>3400</v>
      </c>
      <c r="E338" s="53">
        <v>30.019456999999999</v>
      </c>
      <c r="F338" s="53">
        <v>80.336343999999997</v>
      </c>
      <c r="G338" s="128">
        <v>0.2</v>
      </c>
      <c r="H338" s="105" t="s">
        <v>3409</v>
      </c>
      <c r="I338" s="95" t="s">
        <v>869</v>
      </c>
      <c r="J338" s="95" t="s">
        <v>1833</v>
      </c>
    </row>
    <row r="339" spans="1:10" x14ac:dyDescent="0.4">
      <c r="A339" s="95">
        <v>333</v>
      </c>
      <c r="B339" s="128" t="s">
        <v>1264</v>
      </c>
      <c r="C339" s="128" t="s">
        <v>902</v>
      </c>
      <c r="D339" s="128" t="s">
        <v>3400</v>
      </c>
      <c r="E339" s="53">
        <v>30.018435</v>
      </c>
      <c r="F339" s="53">
        <v>80.336692999999997</v>
      </c>
      <c r="G339" s="128">
        <v>0.35</v>
      </c>
      <c r="H339" s="105" t="s">
        <v>3247</v>
      </c>
      <c r="I339" s="95" t="s">
        <v>869</v>
      </c>
      <c r="J339" s="95" t="s">
        <v>1833</v>
      </c>
    </row>
    <row r="340" spans="1:10" x14ac:dyDescent="0.4">
      <c r="A340" s="95">
        <v>334</v>
      </c>
      <c r="B340" s="128" t="s">
        <v>872</v>
      </c>
      <c r="C340" s="128" t="s">
        <v>917</v>
      </c>
      <c r="D340" s="128" t="s">
        <v>3400</v>
      </c>
      <c r="E340" s="53">
        <v>30.018529999999998</v>
      </c>
      <c r="F340" s="53">
        <v>80.336449000000002</v>
      </c>
      <c r="G340" s="128">
        <v>0.47</v>
      </c>
      <c r="H340" s="105" t="s">
        <v>3247</v>
      </c>
      <c r="I340" s="95" t="s">
        <v>869</v>
      </c>
      <c r="J340" s="95" t="s">
        <v>1833</v>
      </c>
    </row>
    <row r="341" spans="1:10" x14ac:dyDescent="0.4">
      <c r="A341" s="95">
        <v>335</v>
      </c>
      <c r="B341" s="128" t="s">
        <v>934</v>
      </c>
      <c r="C341" s="128" t="s">
        <v>3414</v>
      </c>
      <c r="D341" s="128" t="s">
        <v>3400</v>
      </c>
      <c r="E341" s="53">
        <v>30.018635</v>
      </c>
      <c r="F341" s="53">
        <v>80.336376999999999</v>
      </c>
      <c r="G341" s="128">
        <v>0.16</v>
      </c>
      <c r="H341" s="105" t="s">
        <v>3409</v>
      </c>
      <c r="I341" s="95" t="s">
        <v>869</v>
      </c>
      <c r="J341" s="95" t="s">
        <v>1833</v>
      </c>
    </row>
    <row r="342" spans="1:10" x14ac:dyDescent="0.4">
      <c r="A342" s="95">
        <v>336</v>
      </c>
      <c r="B342" s="128" t="s">
        <v>2450</v>
      </c>
      <c r="C342" s="128" t="s">
        <v>340</v>
      </c>
      <c r="D342" s="128" t="s">
        <v>3400</v>
      </c>
      <c r="E342" s="53">
        <v>30.018778999999999</v>
      </c>
      <c r="F342" s="53">
        <v>80.336415000000002</v>
      </c>
      <c r="G342" s="128">
        <v>0.31</v>
      </c>
      <c r="H342" s="105" t="s">
        <v>3409</v>
      </c>
      <c r="I342" s="95" t="s">
        <v>869</v>
      </c>
      <c r="J342" s="95" t="s">
        <v>1833</v>
      </c>
    </row>
    <row r="343" spans="1:10" x14ac:dyDescent="0.4">
      <c r="A343" s="95">
        <v>337</v>
      </c>
      <c r="B343" s="128" t="s">
        <v>2500</v>
      </c>
      <c r="C343" s="128" t="s">
        <v>1509</v>
      </c>
      <c r="D343" s="128" t="s">
        <v>3400</v>
      </c>
      <c r="E343" s="53">
        <v>30.018577000000001</v>
      </c>
      <c r="F343" s="53">
        <v>80.336207999999999</v>
      </c>
      <c r="G343" s="128">
        <v>0.85</v>
      </c>
      <c r="H343" s="105" t="s">
        <v>3247</v>
      </c>
      <c r="I343" s="95" t="s">
        <v>869</v>
      </c>
      <c r="J343" s="95" t="s">
        <v>1833</v>
      </c>
    </row>
    <row r="344" spans="1:10" x14ac:dyDescent="0.4">
      <c r="A344" s="95">
        <v>338</v>
      </c>
      <c r="B344" s="128" t="s">
        <v>872</v>
      </c>
      <c r="C344" s="128" t="s">
        <v>3253</v>
      </c>
      <c r="D344" s="128" t="s">
        <v>3400</v>
      </c>
      <c r="E344" s="53">
        <v>30.016788999999999</v>
      </c>
      <c r="F344" s="53">
        <v>80.337577999999993</v>
      </c>
      <c r="G344" s="128">
        <v>0.31</v>
      </c>
      <c r="H344" s="105" t="s">
        <v>3304</v>
      </c>
      <c r="I344" s="95" t="s">
        <v>869</v>
      </c>
      <c r="J344" s="95" t="s">
        <v>1833</v>
      </c>
    </row>
    <row r="345" spans="1:10" x14ac:dyDescent="0.4">
      <c r="A345" s="95">
        <v>339</v>
      </c>
      <c r="B345" s="128" t="s">
        <v>810</v>
      </c>
      <c r="C345" s="128" t="s">
        <v>3415</v>
      </c>
      <c r="D345" s="128" t="s">
        <v>3400</v>
      </c>
      <c r="E345" s="53">
        <v>30.016693</v>
      </c>
      <c r="F345" s="53">
        <v>80.337947</v>
      </c>
      <c r="G345" s="128">
        <v>0.36</v>
      </c>
      <c r="H345" s="105" t="s">
        <v>3304</v>
      </c>
      <c r="I345" s="95" t="s">
        <v>869</v>
      </c>
      <c r="J345" s="95" t="s">
        <v>1833</v>
      </c>
    </row>
    <row r="346" spans="1:10" x14ac:dyDescent="0.4">
      <c r="A346" s="95">
        <v>340</v>
      </c>
      <c r="B346" s="128" t="s">
        <v>1979</v>
      </c>
      <c r="C346" s="128" t="s">
        <v>1470</v>
      </c>
      <c r="D346" s="128" t="s">
        <v>3400</v>
      </c>
      <c r="E346" s="53">
        <v>30.016531000000001</v>
      </c>
      <c r="F346" s="53">
        <v>80.338704000000007</v>
      </c>
      <c r="G346" s="128">
        <v>0.3</v>
      </c>
      <c r="H346" s="105" t="s">
        <v>3304</v>
      </c>
      <c r="I346" s="95" t="s">
        <v>869</v>
      </c>
      <c r="J346" s="95" t="s">
        <v>1833</v>
      </c>
    </row>
    <row r="347" spans="1:10" x14ac:dyDescent="0.4">
      <c r="A347" s="95">
        <v>341</v>
      </c>
      <c r="B347" s="128" t="s">
        <v>1280</v>
      </c>
      <c r="C347" s="128" t="s">
        <v>3253</v>
      </c>
      <c r="D347" s="128" t="s">
        <v>3400</v>
      </c>
      <c r="E347" s="53">
        <v>30.016542000000001</v>
      </c>
      <c r="F347" s="53">
        <v>80.338836000000001</v>
      </c>
      <c r="G347" s="128">
        <v>0.15</v>
      </c>
      <c r="H347" s="105" t="s">
        <v>3304</v>
      </c>
      <c r="I347" s="95" t="s">
        <v>869</v>
      </c>
      <c r="J347" s="95" t="s">
        <v>1833</v>
      </c>
    </row>
    <row r="348" spans="1:10" x14ac:dyDescent="0.4">
      <c r="A348" s="95">
        <v>342</v>
      </c>
      <c r="B348" s="128" t="s">
        <v>3416</v>
      </c>
      <c r="C348" s="128" t="s">
        <v>3401</v>
      </c>
      <c r="D348" s="128" t="s">
        <v>3400</v>
      </c>
      <c r="E348" s="53">
        <v>30.016423</v>
      </c>
      <c r="F348" s="53">
        <v>80.338863000000003</v>
      </c>
      <c r="G348" s="128">
        <v>0.16</v>
      </c>
      <c r="H348" s="105" t="s">
        <v>3304</v>
      </c>
      <c r="I348" s="95" t="s">
        <v>869</v>
      </c>
      <c r="J348" s="95" t="s">
        <v>1833</v>
      </c>
    </row>
    <row r="349" spans="1:10" x14ac:dyDescent="0.4">
      <c r="A349" s="95">
        <v>343</v>
      </c>
      <c r="B349" s="128" t="s">
        <v>3385</v>
      </c>
      <c r="C349" s="128" t="s">
        <v>1952</v>
      </c>
      <c r="D349" s="128" t="s">
        <v>3400</v>
      </c>
      <c r="E349" s="53">
        <v>30.016549000000001</v>
      </c>
      <c r="F349" s="53">
        <v>80.339218000000002</v>
      </c>
      <c r="G349" s="128">
        <v>0.2</v>
      </c>
      <c r="H349" s="105" t="s">
        <v>3304</v>
      </c>
      <c r="I349" s="95" t="s">
        <v>869</v>
      </c>
      <c r="J349" s="95" t="s">
        <v>1833</v>
      </c>
    </row>
    <row r="350" spans="1:10" x14ac:dyDescent="0.4">
      <c r="A350" s="95">
        <v>344</v>
      </c>
      <c r="B350" s="128" t="s">
        <v>3417</v>
      </c>
      <c r="C350" s="128" t="s">
        <v>1470</v>
      </c>
      <c r="D350" s="128" t="s">
        <v>3400</v>
      </c>
      <c r="E350" s="53">
        <v>30.016542999999999</v>
      </c>
      <c r="F350" s="53">
        <v>80.339325000000002</v>
      </c>
      <c r="G350" s="128">
        <v>0.21</v>
      </c>
      <c r="H350" s="105" t="s">
        <v>3304</v>
      </c>
      <c r="I350" s="95" t="s">
        <v>869</v>
      </c>
      <c r="J350" s="95" t="s">
        <v>1833</v>
      </c>
    </row>
    <row r="351" spans="1:10" x14ac:dyDescent="0.4">
      <c r="A351" s="95">
        <v>345</v>
      </c>
      <c r="B351" s="128" t="s">
        <v>3418</v>
      </c>
      <c r="C351" s="128" t="s">
        <v>3419</v>
      </c>
      <c r="D351" s="128" t="s">
        <v>3400</v>
      </c>
      <c r="E351" s="53">
        <v>30.016462000000001</v>
      </c>
      <c r="F351" s="53">
        <v>80.339207999999999</v>
      </c>
      <c r="G351" s="128">
        <v>0.4</v>
      </c>
      <c r="H351" s="105" t="s">
        <v>3304</v>
      </c>
      <c r="I351" s="95" t="s">
        <v>869</v>
      </c>
      <c r="J351" s="95" t="s">
        <v>1833</v>
      </c>
    </row>
    <row r="352" spans="1:10" x14ac:dyDescent="0.4">
      <c r="A352" s="95">
        <v>346</v>
      </c>
      <c r="B352" s="128" t="s">
        <v>1994</v>
      </c>
      <c r="C352" s="128" t="s">
        <v>900</v>
      </c>
      <c r="D352" s="128" t="s">
        <v>3400</v>
      </c>
      <c r="E352" s="53">
        <v>30.016401999999999</v>
      </c>
      <c r="F352" s="53">
        <v>80.339195000000004</v>
      </c>
      <c r="G352" s="128">
        <v>0.4</v>
      </c>
      <c r="H352" s="105" t="s">
        <v>3304</v>
      </c>
      <c r="I352" s="95" t="s">
        <v>869</v>
      </c>
      <c r="J352" s="95" t="s">
        <v>1833</v>
      </c>
    </row>
    <row r="353" spans="1:10" x14ac:dyDescent="0.4">
      <c r="A353" s="95">
        <v>347</v>
      </c>
      <c r="B353" s="128" t="s">
        <v>2427</v>
      </c>
      <c r="C353" s="128" t="s">
        <v>931</v>
      </c>
      <c r="D353" s="128" t="s">
        <v>3400</v>
      </c>
      <c r="E353" s="53">
        <v>30.016210999999998</v>
      </c>
      <c r="F353" s="53">
        <v>80.339144000000005</v>
      </c>
      <c r="G353" s="128">
        <v>0.4</v>
      </c>
      <c r="H353" s="105" t="s">
        <v>3304</v>
      </c>
      <c r="I353" s="95" t="s">
        <v>869</v>
      </c>
      <c r="J353" s="95" t="s">
        <v>1833</v>
      </c>
    </row>
    <row r="354" spans="1:10" x14ac:dyDescent="0.4">
      <c r="A354" s="95">
        <v>348</v>
      </c>
      <c r="B354" s="128" t="s">
        <v>915</v>
      </c>
      <c r="C354" s="128" t="s">
        <v>874</v>
      </c>
      <c r="D354" s="128" t="s">
        <v>3400</v>
      </c>
      <c r="E354" s="53">
        <v>30.016152999999999</v>
      </c>
      <c r="F354" s="53">
        <v>80.33914</v>
      </c>
      <c r="G354" s="128">
        <v>0.3</v>
      </c>
      <c r="H354" s="105" t="s">
        <v>3247</v>
      </c>
      <c r="I354" s="95" t="s">
        <v>869</v>
      </c>
      <c r="J354" s="95" t="s">
        <v>1833</v>
      </c>
    </row>
    <row r="355" spans="1:10" x14ac:dyDescent="0.4">
      <c r="A355" s="95">
        <v>349</v>
      </c>
      <c r="B355" s="128" t="s">
        <v>2438</v>
      </c>
      <c r="C355" s="128" t="s">
        <v>874</v>
      </c>
      <c r="D355" s="128" t="s">
        <v>3400</v>
      </c>
      <c r="E355" s="53">
        <v>30.016278</v>
      </c>
      <c r="F355" s="53">
        <v>80.339363000000006</v>
      </c>
      <c r="G355" s="128">
        <v>0.2</v>
      </c>
      <c r="H355" s="105" t="s">
        <v>3247</v>
      </c>
      <c r="I355" s="95" t="s">
        <v>869</v>
      </c>
      <c r="J355" s="95" t="s">
        <v>1833</v>
      </c>
    </row>
    <row r="356" spans="1:10" x14ac:dyDescent="0.4">
      <c r="A356" s="95">
        <v>350</v>
      </c>
      <c r="B356" s="128" t="s">
        <v>1979</v>
      </c>
      <c r="C356" s="128" t="s">
        <v>917</v>
      </c>
      <c r="D356" s="128" t="s">
        <v>3400</v>
      </c>
      <c r="E356" s="53">
        <v>30.016273999999999</v>
      </c>
      <c r="F356" s="53">
        <v>80.339428999999996</v>
      </c>
      <c r="G356" s="128">
        <v>0.3</v>
      </c>
      <c r="H356" s="105" t="s">
        <v>3247</v>
      </c>
      <c r="I356" s="95" t="s">
        <v>869</v>
      </c>
      <c r="J356" s="95" t="s">
        <v>1833</v>
      </c>
    </row>
    <row r="357" spans="1:10" x14ac:dyDescent="0.4">
      <c r="A357" s="95">
        <v>351</v>
      </c>
      <c r="B357" s="128" t="s">
        <v>3370</v>
      </c>
      <c r="C357" s="128" t="s">
        <v>3420</v>
      </c>
      <c r="D357" s="128" t="s">
        <v>3400</v>
      </c>
      <c r="E357" s="53">
        <v>30.016204999999999</v>
      </c>
      <c r="F357" s="53">
        <v>80.338736999999995</v>
      </c>
      <c r="G357" s="128">
        <v>0.25</v>
      </c>
      <c r="H357" s="105" t="s">
        <v>3247</v>
      </c>
      <c r="I357" s="95" t="s">
        <v>869</v>
      </c>
      <c r="J357" s="95" t="s">
        <v>1833</v>
      </c>
    </row>
    <row r="358" spans="1:10" x14ac:dyDescent="0.4">
      <c r="A358" s="95">
        <v>352</v>
      </c>
      <c r="B358" s="128" t="s">
        <v>3421</v>
      </c>
      <c r="C358" s="128" t="s">
        <v>3419</v>
      </c>
      <c r="D358" s="128" t="s">
        <v>3400</v>
      </c>
      <c r="E358" s="53">
        <v>30.015571000000001</v>
      </c>
      <c r="F358" s="53">
        <v>80.338151999999994</v>
      </c>
      <c r="G358" s="128">
        <v>0.25</v>
      </c>
      <c r="H358" s="105" t="s">
        <v>3247</v>
      </c>
      <c r="I358" s="95" t="s">
        <v>869</v>
      </c>
      <c r="J358" s="95" t="s">
        <v>1833</v>
      </c>
    </row>
    <row r="359" spans="1:10" x14ac:dyDescent="0.4">
      <c r="A359" s="95">
        <v>353</v>
      </c>
      <c r="B359" s="128" t="s">
        <v>2553</v>
      </c>
      <c r="C359" s="128" t="s">
        <v>3282</v>
      </c>
      <c r="D359" s="128" t="s">
        <v>3400</v>
      </c>
      <c r="E359" s="53">
        <v>30.017655999999999</v>
      </c>
      <c r="F359" s="53">
        <v>80.339308000000003</v>
      </c>
      <c r="G359" s="128">
        <v>0.33</v>
      </c>
      <c r="H359" s="105" t="s">
        <v>3251</v>
      </c>
      <c r="I359" s="95" t="s">
        <v>869</v>
      </c>
      <c r="J359" s="95" t="s">
        <v>1833</v>
      </c>
    </row>
    <row r="360" spans="1:10" x14ac:dyDescent="0.4">
      <c r="A360" s="95">
        <v>354</v>
      </c>
      <c r="B360" s="128" t="s">
        <v>1270</v>
      </c>
      <c r="C360" s="128" t="s">
        <v>340</v>
      </c>
      <c r="D360" s="128" t="s">
        <v>3400</v>
      </c>
      <c r="E360" s="53">
        <v>30.017779000000001</v>
      </c>
      <c r="F360" s="53">
        <v>80.339427999999998</v>
      </c>
      <c r="G360" s="128">
        <v>0.17</v>
      </c>
      <c r="H360" s="105" t="s">
        <v>3246</v>
      </c>
      <c r="I360" s="95" t="s">
        <v>869</v>
      </c>
      <c r="J360" s="95" t="s">
        <v>1833</v>
      </c>
    </row>
    <row r="361" spans="1:10" x14ac:dyDescent="0.4">
      <c r="A361" s="95">
        <v>355</v>
      </c>
      <c r="B361" s="128" t="s">
        <v>891</v>
      </c>
      <c r="C361" s="128" t="s">
        <v>872</v>
      </c>
      <c r="D361" s="128" t="s">
        <v>3400</v>
      </c>
      <c r="E361" s="53">
        <v>30.017714999999999</v>
      </c>
      <c r="F361" s="53">
        <v>80.339635000000001</v>
      </c>
      <c r="G361" s="128">
        <v>0.39</v>
      </c>
      <c r="H361" s="105" t="s">
        <v>3247</v>
      </c>
      <c r="I361" s="95" t="s">
        <v>869</v>
      </c>
      <c r="J361" s="95" t="s">
        <v>1833</v>
      </c>
    </row>
    <row r="362" spans="1:10" x14ac:dyDescent="0.4">
      <c r="A362" s="95">
        <v>356</v>
      </c>
      <c r="B362" s="128" t="s">
        <v>902</v>
      </c>
      <c r="C362" s="128" t="s">
        <v>1255</v>
      </c>
      <c r="D362" s="128" t="s">
        <v>3400</v>
      </c>
      <c r="E362" s="53">
        <v>30.017869999999998</v>
      </c>
      <c r="F362" s="53">
        <v>80.339301000000006</v>
      </c>
      <c r="G362" s="128">
        <v>0.3</v>
      </c>
      <c r="H362" s="105" t="s">
        <v>3409</v>
      </c>
      <c r="I362" s="95" t="s">
        <v>869</v>
      </c>
      <c r="J362" s="95" t="s">
        <v>1833</v>
      </c>
    </row>
    <row r="363" spans="1:10" x14ac:dyDescent="0.4">
      <c r="A363" s="95">
        <v>357</v>
      </c>
      <c r="B363" s="128" t="s">
        <v>874</v>
      </c>
      <c r="C363" s="128" t="s">
        <v>1245</v>
      </c>
      <c r="D363" s="128" t="s">
        <v>3400</v>
      </c>
      <c r="E363" s="53">
        <v>30.018796999999999</v>
      </c>
      <c r="F363" s="53">
        <v>80.338566</v>
      </c>
      <c r="G363" s="128">
        <v>0.2</v>
      </c>
      <c r="H363" s="105" t="s">
        <v>3409</v>
      </c>
      <c r="I363" s="95" t="s">
        <v>869</v>
      </c>
      <c r="J363" s="95" t="s">
        <v>1833</v>
      </c>
    </row>
    <row r="364" spans="1:10" x14ac:dyDescent="0.4">
      <c r="A364" s="95">
        <v>358</v>
      </c>
      <c r="B364" s="128" t="s">
        <v>1330</v>
      </c>
      <c r="C364" s="128" t="s">
        <v>3399</v>
      </c>
      <c r="D364" s="128" t="s">
        <v>3400</v>
      </c>
      <c r="E364" s="53">
        <v>30.018668999999999</v>
      </c>
      <c r="F364" s="53">
        <v>80.338491000000005</v>
      </c>
      <c r="G364" s="128">
        <v>0.21</v>
      </c>
      <c r="H364" s="105" t="s">
        <v>3413</v>
      </c>
      <c r="I364" s="95" t="s">
        <v>869</v>
      </c>
      <c r="J364" s="95" t="s">
        <v>1833</v>
      </c>
    </row>
    <row r="365" spans="1:10" x14ac:dyDescent="0.4">
      <c r="A365" s="95">
        <v>359</v>
      </c>
      <c r="B365" s="128" t="s">
        <v>3422</v>
      </c>
      <c r="C365" s="128" t="s">
        <v>3423</v>
      </c>
      <c r="D365" s="128" t="s">
        <v>3400</v>
      </c>
      <c r="E365" s="53">
        <v>30.018605000000001</v>
      </c>
      <c r="F365" s="53">
        <v>80.338537000000002</v>
      </c>
      <c r="G365" s="128">
        <v>0.2</v>
      </c>
      <c r="H365" s="105" t="s">
        <v>3413</v>
      </c>
      <c r="I365" s="95" t="s">
        <v>869</v>
      </c>
      <c r="J365" s="95" t="s">
        <v>1833</v>
      </c>
    </row>
    <row r="366" spans="1:10" x14ac:dyDescent="0.4">
      <c r="A366" s="95">
        <v>360</v>
      </c>
      <c r="B366" s="128" t="s">
        <v>3424</v>
      </c>
      <c r="C366" s="128" t="s">
        <v>340</v>
      </c>
      <c r="D366" s="128" t="s">
        <v>3400</v>
      </c>
      <c r="E366" s="53">
        <v>30.018554999999999</v>
      </c>
      <c r="F366" s="53">
        <v>80.338558000000006</v>
      </c>
      <c r="G366" s="128">
        <v>0.2</v>
      </c>
      <c r="H366" s="105" t="s">
        <v>3413</v>
      </c>
      <c r="I366" s="95" t="s">
        <v>869</v>
      </c>
      <c r="J366" s="95" t="s">
        <v>1833</v>
      </c>
    </row>
    <row r="367" spans="1:10" x14ac:dyDescent="0.4">
      <c r="A367" s="95">
        <v>361</v>
      </c>
      <c r="B367" s="128" t="s">
        <v>872</v>
      </c>
      <c r="C367" s="128" t="s">
        <v>3253</v>
      </c>
      <c r="D367" s="128" t="s">
        <v>3400</v>
      </c>
      <c r="E367" s="53">
        <v>30.018630000000002</v>
      </c>
      <c r="F367" s="53">
        <v>80.338740999999999</v>
      </c>
      <c r="G367" s="128">
        <v>0.3</v>
      </c>
      <c r="H367" s="105" t="s">
        <v>3413</v>
      </c>
      <c r="I367" s="95" t="s">
        <v>869</v>
      </c>
      <c r="J367" s="95" t="s">
        <v>1833</v>
      </c>
    </row>
    <row r="368" spans="1:10" x14ac:dyDescent="0.4">
      <c r="A368" s="95">
        <v>362</v>
      </c>
      <c r="B368" s="128" t="s">
        <v>2413</v>
      </c>
      <c r="C368" s="128" t="s">
        <v>3425</v>
      </c>
      <c r="D368" s="128" t="s">
        <v>3400</v>
      </c>
      <c r="E368" s="53">
        <v>30.0185</v>
      </c>
      <c r="F368" s="53">
        <v>80.338690999999997</v>
      </c>
      <c r="G368" s="128">
        <v>0.35</v>
      </c>
      <c r="H368" s="105" t="s">
        <v>3246</v>
      </c>
      <c r="I368" s="95" t="s">
        <v>869</v>
      </c>
      <c r="J368" s="95" t="s">
        <v>1833</v>
      </c>
    </row>
    <row r="369" spans="1:10" x14ac:dyDescent="0.4">
      <c r="A369" s="95">
        <v>363</v>
      </c>
      <c r="B369" s="128" t="s">
        <v>3260</v>
      </c>
      <c r="C369" s="128" t="s">
        <v>1387</v>
      </c>
      <c r="D369" s="128" t="s">
        <v>3400</v>
      </c>
      <c r="E369" s="53">
        <v>30.018519000000001</v>
      </c>
      <c r="F369" s="53">
        <v>80.338834000000006</v>
      </c>
      <c r="G369" s="128">
        <v>0.41</v>
      </c>
      <c r="H369" s="105" t="s">
        <v>3251</v>
      </c>
      <c r="I369" s="95" t="s">
        <v>869</v>
      </c>
      <c r="J369" s="95" t="s">
        <v>1833</v>
      </c>
    </row>
    <row r="370" spans="1:10" x14ac:dyDescent="0.4">
      <c r="A370" s="95">
        <v>364</v>
      </c>
      <c r="B370" s="128" t="s">
        <v>3426</v>
      </c>
      <c r="C370" s="128" t="s">
        <v>2405</v>
      </c>
      <c r="D370" s="128" t="s">
        <v>3400</v>
      </c>
      <c r="E370" s="53">
        <v>30.018802999999998</v>
      </c>
      <c r="F370" s="53">
        <v>80.339082000000005</v>
      </c>
      <c r="G370" s="128">
        <v>0.2</v>
      </c>
      <c r="H370" s="105" t="s">
        <v>3288</v>
      </c>
      <c r="I370" s="95" t="s">
        <v>869</v>
      </c>
      <c r="J370" s="95" t="s">
        <v>1833</v>
      </c>
    </row>
    <row r="371" spans="1:10" x14ac:dyDescent="0.4">
      <c r="A371" s="95">
        <v>365</v>
      </c>
      <c r="B371" s="128" t="s">
        <v>3376</v>
      </c>
      <c r="C371" s="128" t="s">
        <v>3427</v>
      </c>
      <c r="D371" s="128" t="s">
        <v>3400</v>
      </c>
      <c r="E371" s="53">
        <v>30.018678999999999</v>
      </c>
      <c r="F371" s="53">
        <v>80.339174999999997</v>
      </c>
      <c r="G371" s="128">
        <v>0.3</v>
      </c>
      <c r="H371" s="105" t="s">
        <v>3288</v>
      </c>
      <c r="I371" s="95" t="s">
        <v>869</v>
      </c>
      <c r="J371" s="95" t="s">
        <v>1833</v>
      </c>
    </row>
    <row r="372" spans="1:10" x14ac:dyDescent="0.4">
      <c r="A372" s="95">
        <v>366</v>
      </c>
      <c r="B372" s="128" t="s">
        <v>1470</v>
      </c>
      <c r="C372" s="128" t="s">
        <v>915</v>
      </c>
      <c r="D372" s="128" t="s">
        <v>3400</v>
      </c>
      <c r="E372" s="53">
        <v>30.018443000000001</v>
      </c>
      <c r="F372" s="53">
        <v>80.339191</v>
      </c>
      <c r="G372" s="128">
        <v>0.4</v>
      </c>
      <c r="H372" s="105" t="s">
        <v>3286</v>
      </c>
      <c r="I372" s="95" t="s">
        <v>869</v>
      </c>
      <c r="J372" s="95" t="s">
        <v>1833</v>
      </c>
    </row>
    <row r="373" spans="1:10" x14ac:dyDescent="0.4">
      <c r="A373" s="95">
        <v>367</v>
      </c>
      <c r="B373" s="128" t="s">
        <v>3310</v>
      </c>
      <c r="C373" s="128" t="s">
        <v>1333</v>
      </c>
      <c r="D373" s="128" t="s">
        <v>3400</v>
      </c>
      <c r="E373" s="53">
        <v>30.018460000000001</v>
      </c>
      <c r="F373" s="53">
        <v>80.339321999999996</v>
      </c>
      <c r="G373" s="128">
        <v>0.2</v>
      </c>
      <c r="H373" s="105" t="s">
        <v>3288</v>
      </c>
      <c r="I373" s="95" t="s">
        <v>869</v>
      </c>
      <c r="J373" s="95" t="s">
        <v>1833</v>
      </c>
    </row>
    <row r="374" spans="1:10" x14ac:dyDescent="0.4">
      <c r="A374" s="95">
        <v>368</v>
      </c>
      <c r="B374" s="128" t="s">
        <v>3428</v>
      </c>
      <c r="C374" s="128" t="s">
        <v>1280</v>
      </c>
      <c r="D374" s="128" t="s">
        <v>3400</v>
      </c>
      <c r="E374" s="53">
        <v>30.017641000000001</v>
      </c>
      <c r="F374" s="53">
        <v>80.339299999999994</v>
      </c>
      <c r="G374" s="128">
        <v>0.5</v>
      </c>
      <c r="H374" s="105" t="s">
        <v>3288</v>
      </c>
      <c r="I374" s="95" t="s">
        <v>869</v>
      </c>
      <c r="J374" s="95" t="s">
        <v>1833</v>
      </c>
    </row>
    <row r="375" spans="1:10" x14ac:dyDescent="0.4">
      <c r="A375" s="95">
        <v>369</v>
      </c>
      <c r="B375" s="128" t="s">
        <v>1509</v>
      </c>
      <c r="C375" s="128" t="s">
        <v>1470</v>
      </c>
      <c r="D375" s="128" t="s">
        <v>3400</v>
      </c>
      <c r="E375" s="53">
        <v>30.017655999999999</v>
      </c>
      <c r="F375" s="53">
        <v>80.339556999999999</v>
      </c>
      <c r="G375" s="128">
        <v>0.4</v>
      </c>
      <c r="H375" s="105" t="s">
        <v>3288</v>
      </c>
      <c r="I375" s="95" t="s">
        <v>869</v>
      </c>
      <c r="J375" s="95" t="s">
        <v>1833</v>
      </c>
    </row>
    <row r="376" spans="1:10" x14ac:dyDescent="0.4">
      <c r="A376" s="95">
        <v>370</v>
      </c>
      <c r="B376" s="128" t="s">
        <v>3429</v>
      </c>
      <c r="C376" s="128" t="s">
        <v>3430</v>
      </c>
      <c r="D376" s="128" t="s">
        <v>3431</v>
      </c>
      <c r="E376" s="53">
        <v>30.060970000000001</v>
      </c>
      <c r="F376" s="53">
        <v>80.319103999999996</v>
      </c>
      <c r="G376" s="128">
        <v>0.2</v>
      </c>
      <c r="H376" s="105" t="s">
        <v>3288</v>
      </c>
      <c r="I376" s="95" t="s">
        <v>869</v>
      </c>
      <c r="J376" s="95" t="s">
        <v>1833</v>
      </c>
    </row>
    <row r="377" spans="1:10" x14ac:dyDescent="0.4">
      <c r="A377" s="95">
        <v>371</v>
      </c>
      <c r="B377" s="128" t="s">
        <v>2427</v>
      </c>
      <c r="C377" s="128" t="s">
        <v>3432</v>
      </c>
      <c r="D377" s="128" t="s">
        <v>3431</v>
      </c>
      <c r="E377" s="53">
        <v>30.060901999999999</v>
      </c>
      <c r="F377" s="53">
        <v>80.319039000000004</v>
      </c>
      <c r="G377" s="128">
        <v>0.4</v>
      </c>
      <c r="H377" s="105" t="s">
        <v>3288</v>
      </c>
      <c r="I377" s="95" t="s">
        <v>869</v>
      </c>
      <c r="J377" s="95" t="s">
        <v>1833</v>
      </c>
    </row>
    <row r="378" spans="1:10" x14ac:dyDescent="0.4">
      <c r="A378" s="95">
        <v>372</v>
      </c>
      <c r="B378" s="128" t="s">
        <v>3362</v>
      </c>
      <c r="C378" s="128" t="s">
        <v>2500</v>
      </c>
      <c r="D378" s="128" t="s">
        <v>3431</v>
      </c>
      <c r="E378" s="53">
        <v>30.060829999999999</v>
      </c>
      <c r="F378" s="53">
        <v>80.319019999999995</v>
      </c>
      <c r="G378" s="128">
        <v>0.25</v>
      </c>
      <c r="H378" s="105" t="s">
        <v>3288</v>
      </c>
      <c r="I378" s="95" t="s">
        <v>869</v>
      </c>
      <c r="J378" s="95" t="s">
        <v>1833</v>
      </c>
    </row>
    <row r="379" spans="1:10" x14ac:dyDescent="0.4">
      <c r="A379" s="95">
        <v>373</v>
      </c>
      <c r="B379" s="128" t="s">
        <v>3433</v>
      </c>
      <c r="C379" s="128" t="s">
        <v>3421</v>
      </c>
      <c r="D379" s="128" t="s">
        <v>3431</v>
      </c>
      <c r="E379" s="53">
        <v>30.060784000000002</v>
      </c>
      <c r="F379" s="53">
        <v>80.319095000000004</v>
      </c>
      <c r="G379" s="128">
        <v>0.25</v>
      </c>
      <c r="H379" s="105" t="s">
        <v>3288</v>
      </c>
      <c r="I379" s="95" t="s">
        <v>869</v>
      </c>
      <c r="J379" s="95" t="s">
        <v>1833</v>
      </c>
    </row>
    <row r="380" spans="1:10" x14ac:dyDescent="0.4">
      <c r="A380" s="95">
        <v>374</v>
      </c>
      <c r="B380" s="128" t="s">
        <v>3434</v>
      </c>
      <c r="C380" s="128" t="s">
        <v>3435</v>
      </c>
      <c r="D380" s="128" t="s">
        <v>3431</v>
      </c>
      <c r="E380" s="53">
        <v>30.060735000000001</v>
      </c>
      <c r="F380" s="53">
        <v>80.319135000000003</v>
      </c>
      <c r="G380" s="128">
        <v>0.15</v>
      </c>
      <c r="H380" s="105" t="s">
        <v>3288</v>
      </c>
      <c r="I380" s="95" t="s">
        <v>869</v>
      </c>
      <c r="J380" s="95" t="s">
        <v>1833</v>
      </c>
    </row>
    <row r="381" spans="1:10" x14ac:dyDescent="0.4">
      <c r="A381" s="95">
        <v>375</v>
      </c>
      <c r="B381" s="128" t="s">
        <v>2458</v>
      </c>
      <c r="C381" s="128" t="s">
        <v>946</v>
      </c>
      <c r="D381" s="128" t="s">
        <v>3431</v>
      </c>
      <c r="E381" s="53">
        <v>30.060631000000001</v>
      </c>
      <c r="F381" s="53">
        <v>80.318952999999993</v>
      </c>
      <c r="G381" s="128">
        <v>0.2</v>
      </c>
      <c r="H381" s="105" t="s">
        <v>3288</v>
      </c>
      <c r="I381" s="95" t="s">
        <v>869</v>
      </c>
      <c r="J381" s="95" t="s">
        <v>1833</v>
      </c>
    </row>
    <row r="382" spans="1:10" ht="42" x14ac:dyDescent="0.4">
      <c r="A382" s="95">
        <v>376</v>
      </c>
      <c r="B382" s="128" t="s">
        <v>3436</v>
      </c>
      <c r="C382" s="128" t="s">
        <v>3437</v>
      </c>
      <c r="D382" s="128" t="s">
        <v>3431</v>
      </c>
      <c r="E382" s="53">
        <v>30.060597999999999</v>
      </c>
      <c r="F382" s="53">
        <v>80.319014999999993</v>
      </c>
      <c r="G382" s="128">
        <v>0.2</v>
      </c>
      <c r="H382" s="105" t="s">
        <v>3288</v>
      </c>
      <c r="I382" s="95" t="s">
        <v>869</v>
      </c>
      <c r="J382" s="95" t="s">
        <v>1833</v>
      </c>
    </row>
    <row r="383" spans="1:10" x14ac:dyDescent="0.4">
      <c r="A383" s="95">
        <v>377</v>
      </c>
      <c r="B383" s="128" t="s">
        <v>3438</v>
      </c>
      <c r="C383" s="128" t="s">
        <v>3439</v>
      </c>
      <c r="D383" s="128" t="s">
        <v>3431</v>
      </c>
      <c r="E383" s="53">
        <v>30.060604999999999</v>
      </c>
      <c r="F383" s="53">
        <v>80.319113999999999</v>
      </c>
      <c r="G383" s="128">
        <v>0.25</v>
      </c>
      <c r="H383" s="105" t="s">
        <v>3288</v>
      </c>
      <c r="I383" s="95" t="s">
        <v>869</v>
      </c>
      <c r="J383" s="95" t="s">
        <v>1833</v>
      </c>
    </row>
    <row r="384" spans="1:10" x14ac:dyDescent="0.4">
      <c r="A384" s="95">
        <v>378</v>
      </c>
      <c r="B384" s="128" t="s">
        <v>3440</v>
      </c>
      <c r="C384" s="128" t="s">
        <v>3441</v>
      </c>
      <c r="D384" s="128" t="s">
        <v>3431</v>
      </c>
      <c r="E384" s="53">
        <v>30.060561</v>
      </c>
      <c r="F384" s="53">
        <v>80.319146000000003</v>
      </c>
      <c r="G384" s="128">
        <v>0.17</v>
      </c>
      <c r="H384" s="105" t="s">
        <v>3288</v>
      </c>
      <c r="I384" s="95" t="s">
        <v>869</v>
      </c>
      <c r="J384" s="95" t="s">
        <v>1833</v>
      </c>
    </row>
    <row r="385" spans="1:10" x14ac:dyDescent="0.4">
      <c r="A385" s="95">
        <v>379</v>
      </c>
      <c r="B385" s="128" t="s">
        <v>3442</v>
      </c>
      <c r="C385" s="128" t="s">
        <v>1298</v>
      </c>
      <c r="D385" s="128" t="s">
        <v>3431</v>
      </c>
      <c r="E385" s="53">
        <v>30.060631000000001</v>
      </c>
      <c r="F385" s="53">
        <v>80.319333999999998</v>
      </c>
      <c r="G385" s="128">
        <v>0.36</v>
      </c>
      <c r="H385" s="105" t="s">
        <v>3288</v>
      </c>
      <c r="I385" s="95" t="s">
        <v>869</v>
      </c>
      <c r="J385" s="95" t="s">
        <v>1833</v>
      </c>
    </row>
    <row r="386" spans="1:10" x14ac:dyDescent="0.4">
      <c r="A386" s="95">
        <v>380</v>
      </c>
      <c r="B386" s="128" t="s">
        <v>1853</v>
      </c>
      <c r="C386" s="128" t="s">
        <v>874</v>
      </c>
      <c r="D386" s="128" t="s">
        <v>3431</v>
      </c>
      <c r="E386" s="53">
        <v>30.060475</v>
      </c>
      <c r="F386" s="53">
        <v>80.319475999999995</v>
      </c>
      <c r="G386" s="128">
        <v>0.19</v>
      </c>
      <c r="H386" s="105" t="s">
        <v>3288</v>
      </c>
      <c r="I386" s="95" t="s">
        <v>869</v>
      </c>
      <c r="J386" s="95" t="s">
        <v>1833</v>
      </c>
    </row>
    <row r="387" spans="1:10" x14ac:dyDescent="0.4">
      <c r="A387" s="95">
        <v>381</v>
      </c>
      <c r="B387" s="128" t="s">
        <v>1301</v>
      </c>
      <c r="C387" s="128" t="s">
        <v>3362</v>
      </c>
      <c r="D387" s="128" t="s">
        <v>3431</v>
      </c>
      <c r="E387" s="53">
        <v>30.060431000000001</v>
      </c>
      <c r="F387" s="53">
        <v>80.319508999999996</v>
      </c>
      <c r="G387" s="128">
        <v>0.35</v>
      </c>
      <c r="H387" s="105" t="s">
        <v>3246</v>
      </c>
      <c r="I387" s="95" t="s">
        <v>869</v>
      </c>
      <c r="J387" s="95" t="s">
        <v>1833</v>
      </c>
    </row>
    <row r="388" spans="1:10" x14ac:dyDescent="0.4">
      <c r="A388" s="95">
        <v>382</v>
      </c>
      <c r="B388" s="128" t="s">
        <v>1853</v>
      </c>
      <c r="C388" s="128" t="s">
        <v>3443</v>
      </c>
      <c r="D388" s="128" t="s">
        <v>3431</v>
      </c>
      <c r="E388" s="53">
        <v>30.060445000000001</v>
      </c>
      <c r="F388" s="53">
        <v>80.319646000000006</v>
      </c>
      <c r="G388" s="128">
        <v>0.19</v>
      </c>
      <c r="H388" s="105" t="s">
        <v>3413</v>
      </c>
      <c r="I388" s="95" t="s">
        <v>869</v>
      </c>
      <c r="J388" s="95" t="s">
        <v>1833</v>
      </c>
    </row>
    <row r="389" spans="1:10" x14ac:dyDescent="0.4">
      <c r="A389" s="95">
        <v>383</v>
      </c>
      <c r="B389" s="128" t="s">
        <v>2438</v>
      </c>
      <c r="C389" s="128" t="s">
        <v>3331</v>
      </c>
      <c r="D389" s="128" t="s">
        <v>3431</v>
      </c>
      <c r="E389" s="53">
        <v>30.060375000000001</v>
      </c>
      <c r="F389" s="53">
        <v>80.319702000000007</v>
      </c>
      <c r="G389" s="128">
        <v>0.28000000000000003</v>
      </c>
      <c r="H389" s="105" t="s">
        <v>3246</v>
      </c>
      <c r="I389" s="95" t="s">
        <v>869</v>
      </c>
      <c r="J389" s="95" t="s">
        <v>1833</v>
      </c>
    </row>
    <row r="390" spans="1:10" x14ac:dyDescent="0.4">
      <c r="A390" s="95">
        <v>384</v>
      </c>
      <c r="B390" s="128" t="s">
        <v>897</v>
      </c>
      <c r="C390" s="128" t="s">
        <v>3444</v>
      </c>
      <c r="D390" s="128" t="s">
        <v>3431</v>
      </c>
      <c r="E390" s="53">
        <v>30.060282000000001</v>
      </c>
      <c r="F390" s="53">
        <v>80.319906000000003</v>
      </c>
      <c r="G390" s="128">
        <v>0.3</v>
      </c>
      <c r="H390" s="105" t="s">
        <v>3413</v>
      </c>
      <c r="I390" s="95" t="s">
        <v>869</v>
      </c>
      <c r="J390" s="95" t="s">
        <v>1833</v>
      </c>
    </row>
    <row r="391" spans="1:10" x14ac:dyDescent="0.4">
      <c r="A391" s="95">
        <v>385</v>
      </c>
      <c r="B391" s="128" t="s">
        <v>3445</v>
      </c>
      <c r="C391" s="128" t="s">
        <v>3446</v>
      </c>
      <c r="D391" s="128" t="s">
        <v>3431</v>
      </c>
      <c r="E391" s="53">
        <v>30.060233</v>
      </c>
      <c r="F391" s="53">
        <v>80.319944000000007</v>
      </c>
      <c r="G391" s="128">
        <v>0.16</v>
      </c>
      <c r="H391" s="105" t="s">
        <v>3413</v>
      </c>
      <c r="I391" s="95" t="s">
        <v>869</v>
      </c>
      <c r="J391" s="95" t="s">
        <v>1833</v>
      </c>
    </row>
    <row r="392" spans="1:10" x14ac:dyDescent="0.4">
      <c r="A392" s="95">
        <v>386</v>
      </c>
      <c r="B392" s="128" t="s">
        <v>3447</v>
      </c>
      <c r="C392" s="128" t="s">
        <v>3448</v>
      </c>
      <c r="D392" s="128" t="s">
        <v>3431</v>
      </c>
      <c r="E392" s="53">
        <v>30.060158999999999</v>
      </c>
      <c r="F392" s="53">
        <v>80.320042999999998</v>
      </c>
      <c r="G392" s="128">
        <v>0.15</v>
      </c>
      <c r="H392" s="105" t="s">
        <v>3413</v>
      </c>
      <c r="I392" s="95" t="s">
        <v>869</v>
      </c>
      <c r="J392" s="95" t="s">
        <v>1833</v>
      </c>
    </row>
    <row r="393" spans="1:10" x14ac:dyDescent="0.4">
      <c r="A393" s="95">
        <v>387</v>
      </c>
      <c r="B393" s="128" t="s">
        <v>1280</v>
      </c>
      <c r="C393" s="128" t="s">
        <v>872</v>
      </c>
      <c r="D393" s="128" t="s">
        <v>3431</v>
      </c>
      <c r="E393" s="53">
        <v>30.060113000000001</v>
      </c>
      <c r="F393" s="53">
        <v>80.320133999999996</v>
      </c>
      <c r="G393" s="128">
        <v>0.5</v>
      </c>
      <c r="H393" s="105" t="s">
        <v>3351</v>
      </c>
      <c r="I393" s="95" t="s">
        <v>869</v>
      </c>
      <c r="J393" s="95" t="s">
        <v>1833</v>
      </c>
    </row>
    <row r="394" spans="1:10" x14ac:dyDescent="0.4">
      <c r="A394" s="95">
        <v>388</v>
      </c>
      <c r="B394" s="128" t="s">
        <v>3248</v>
      </c>
      <c r="C394" s="128" t="s">
        <v>325</v>
      </c>
      <c r="D394" s="128" t="s">
        <v>3431</v>
      </c>
      <c r="E394" s="53">
        <v>30.060148000000002</v>
      </c>
      <c r="F394" s="53">
        <v>80.320239000000001</v>
      </c>
      <c r="G394" s="128">
        <v>0.3</v>
      </c>
      <c r="H394" s="105" t="s">
        <v>3351</v>
      </c>
      <c r="I394" s="95" t="s">
        <v>869</v>
      </c>
      <c r="J394" s="95" t="s">
        <v>1833</v>
      </c>
    </row>
    <row r="395" spans="1:10" x14ac:dyDescent="0.4">
      <c r="A395" s="95">
        <v>389</v>
      </c>
      <c r="B395" s="128" t="s">
        <v>1908</v>
      </c>
      <c r="C395" s="128" t="s">
        <v>902</v>
      </c>
      <c r="D395" s="128" t="s">
        <v>3431</v>
      </c>
      <c r="E395" s="53">
        <v>30.060860999999999</v>
      </c>
      <c r="F395" s="53">
        <v>80.321116000000004</v>
      </c>
      <c r="G395" s="128">
        <v>0.26</v>
      </c>
      <c r="H395" s="105" t="s">
        <v>3340</v>
      </c>
      <c r="I395" s="95" t="s">
        <v>869</v>
      </c>
      <c r="J395" s="95" t="s">
        <v>1833</v>
      </c>
    </row>
    <row r="396" spans="1:10" x14ac:dyDescent="0.4">
      <c r="A396" s="95">
        <v>390</v>
      </c>
      <c r="B396" s="128" t="s">
        <v>3449</v>
      </c>
      <c r="C396" s="128" t="s">
        <v>3450</v>
      </c>
      <c r="D396" s="128" t="s">
        <v>3431</v>
      </c>
      <c r="E396" s="53">
        <v>30.060873000000001</v>
      </c>
      <c r="F396" s="53">
        <v>80.321036000000007</v>
      </c>
      <c r="G396" s="128">
        <v>0.15</v>
      </c>
      <c r="H396" s="105" t="s">
        <v>3337</v>
      </c>
      <c r="I396" s="95" t="s">
        <v>869</v>
      </c>
      <c r="J396" s="95" t="s">
        <v>1833</v>
      </c>
    </row>
    <row r="397" spans="1:10" x14ac:dyDescent="0.4">
      <c r="A397" s="95">
        <v>391</v>
      </c>
      <c r="B397" s="128" t="s">
        <v>2497</v>
      </c>
      <c r="C397" s="128" t="s">
        <v>3451</v>
      </c>
      <c r="D397" s="128" t="s">
        <v>3431</v>
      </c>
      <c r="E397" s="53">
        <v>30.0609</v>
      </c>
      <c r="F397" s="53">
        <v>80.320980000000006</v>
      </c>
      <c r="G397" s="128">
        <v>0.3</v>
      </c>
      <c r="H397" s="105" t="s">
        <v>3351</v>
      </c>
      <c r="I397" s="95" t="s">
        <v>869</v>
      </c>
      <c r="J397" s="95" t="s">
        <v>1833</v>
      </c>
    </row>
    <row r="398" spans="1:10" x14ac:dyDescent="0.4">
      <c r="A398" s="95">
        <v>392</v>
      </c>
      <c r="B398" s="128" t="s">
        <v>3321</v>
      </c>
      <c r="C398" s="128" t="s">
        <v>3249</v>
      </c>
      <c r="D398" s="128" t="s">
        <v>3431</v>
      </c>
      <c r="E398" s="53">
        <v>30.060845</v>
      </c>
      <c r="F398" s="53">
        <v>80.320740999999998</v>
      </c>
      <c r="G398" s="128">
        <v>0.35</v>
      </c>
      <c r="H398" s="105" t="s">
        <v>3338</v>
      </c>
      <c r="I398" s="95" t="s">
        <v>869</v>
      </c>
      <c r="J398" s="95" t="s">
        <v>1833</v>
      </c>
    </row>
    <row r="399" spans="1:10" x14ac:dyDescent="0.4">
      <c r="A399" s="95">
        <v>393</v>
      </c>
      <c r="B399" s="128" t="s">
        <v>3321</v>
      </c>
      <c r="C399" s="128" t="s">
        <v>891</v>
      </c>
      <c r="D399" s="128" t="s">
        <v>3431</v>
      </c>
      <c r="E399" s="53">
        <v>30.060817</v>
      </c>
      <c r="F399" s="53">
        <v>80.320682000000005</v>
      </c>
      <c r="G399" s="128">
        <v>0.23</v>
      </c>
      <c r="H399" s="105" t="s">
        <v>3338</v>
      </c>
      <c r="I399" s="95" t="s">
        <v>869</v>
      </c>
      <c r="J399" s="95" t="s">
        <v>1833</v>
      </c>
    </row>
    <row r="400" spans="1:10" x14ac:dyDescent="0.4">
      <c r="A400" s="95">
        <v>394</v>
      </c>
      <c r="B400" s="128" t="s">
        <v>1874</v>
      </c>
      <c r="C400" s="128" t="s">
        <v>2499</v>
      </c>
      <c r="D400" s="128" t="s">
        <v>3431</v>
      </c>
      <c r="E400" s="53">
        <v>30.060790999999998</v>
      </c>
      <c r="F400" s="53">
        <v>80.320622999999998</v>
      </c>
      <c r="G400" s="128">
        <v>0.21</v>
      </c>
      <c r="H400" s="105" t="s">
        <v>3351</v>
      </c>
      <c r="I400" s="95" t="s">
        <v>869</v>
      </c>
      <c r="J400" s="95" t="s">
        <v>1833</v>
      </c>
    </row>
    <row r="401" spans="1:10" x14ac:dyDescent="0.4">
      <c r="A401" s="95">
        <v>395</v>
      </c>
      <c r="B401" s="128" t="s">
        <v>3320</v>
      </c>
      <c r="C401" s="128" t="s">
        <v>934</v>
      </c>
      <c r="D401" s="128" t="s">
        <v>3431</v>
      </c>
      <c r="E401" s="53">
        <v>30.060758</v>
      </c>
      <c r="F401" s="53">
        <v>80.320582999999999</v>
      </c>
      <c r="G401" s="128">
        <v>0.15</v>
      </c>
      <c r="H401" s="105" t="s">
        <v>3351</v>
      </c>
      <c r="I401" s="95" t="s">
        <v>869</v>
      </c>
      <c r="J401" s="95" t="s">
        <v>1833</v>
      </c>
    </row>
    <row r="402" spans="1:10" x14ac:dyDescent="0.4">
      <c r="A402" s="95">
        <v>396</v>
      </c>
      <c r="B402" s="128" t="s">
        <v>3343</v>
      </c>
      <c r="C402" s="128" t="s">
        <v>3452</v>
      </c>
      <c r="D402" s="128" t="s">
        <v>3431</v>
      </c>
      <c r="E402" s="53">
        <v>30.060746000000002</v>
      </c>
      <c r="F402" s="53">
        <v>80.320524000000006</v>
      </c>
      <c r="G402" s="128">
        <v>0.26</v>
      </c>
      <c r="H402" s="105" t="s">
        <v>3337</v>
      </c>
      <c r="I402" s="95" t="s">
        <v>869</v>
      </c>
      <c r="J402" s="95" t="s">
        <v>1833</v>
      </c>
    </row>
    <row r="403" spans="1:10" x14ac:dyDescent="0.4">
      <c r="A403" s="95">
        <v>397</v>
      </c>
      <c r="B403" s="128" t="s">
        <v>810</v>
      </c>
      <c r="C403" s="128" t="s">
        <v>891</v>
      </c>
      <c r="D403" s="128" t="s">
        <v>3431</v>
      </c>
      <c r="E403" s="53">
        <v>30.060748</v>
      </c>
      <c r="F403" s="53">
        <v>80.320486000000002</v>
      </c>
      <c r="G403" s="128">
        <v>0.19</v>
      </c>
      <c r="H403" s="105" t="s">
        <v>3337</v>
      </c>
      <c r="I403" s="95" t="s">
        <v>869</v>
      </c>
      <c r="J403" s="95" t="s">
        <v>1833</v>
      </c>
    </row>
    <row r="404" spans="1:10" ht="42" x14ac:dyDescent="0.4">
      <c r="A404" s="95">
        <v>398</v>
      </c>
      <c r="B404" s="128" t="s">
        <v>3453</v>
      </c>
      <c r="C404" s="128" t="s">
        <v>3346</v>
      </c>
      <c r="D404" s="128" t="s">
        <v>3431</v>
      </c>
      <c r="E404" s="53">
        <v>30.060514000000001</v>
      </c>
      <c r="F404" s="53">
        <v>80.320462000000006</v>
      </c>
      <c r="G404" s="128">
        <v>0.3</v>
      </c>
      <c r="H404" s="105" t="s">
        <v>3340</v>
      </c>
      <c r="I404" s="95" t="s">
        <v>869</v>
      </c>
      <c r="J404" s="95" t="s">
        <v>1833</v>
      </c>
    </row>
    <row r="405" spans="1:10" x14ac:dyDescent="0.4">
      <c r="A405" s="95">
        <v>399</v>
      </c>
      <c r="B405" s="128" t="s">
        <v>3454</v>
      </c>
      <c r="C405" s="128" t="s">
        <v>3455</v>
      </c>
      <c r="D405" s="128" t="s">
        <v>3431</v>
      </c>
      <c r="E405" s="53">
        <v>30.060462999999999</v>
      </c>
      <c r="F405" s="53">
        <v>80.320497000000003</v>
      </c>
      <c r="G405" s="128">
        <v>0.16</v>
      </c>
      <c r="H405" s="105" t="s">
        <v>3456</v>
      </c>
      <c r="I405" s="95" t="s">
        <v>869</v>
      </c>
      <c r="J405" s="95" t="s">
        <v>1833</v>
      </c>
    </row>
    <row r="406" spans="1:10" x14ac:dyDescent="0.4">
      <c r="A406" s="95">
        <v>400</v>
      </c>
      <c r="B406" s="128" t="s">
        <v>1874</v>
      </c>
      <c r="C406" s="128" t="s">
        <v>2499</v>
      </c>
      <c r="D406" s="128" t="s">
        <v>3431</v>
      </c>
      <c r="E406" s="53">
        <v>30.06044</v>
      </c>
      <c r="F406" s="53">
        <v>80.320532</v>
      </c>
      <c r="G406" s="128">
        <v>0.28000000000000003</v>
      </c>
      <c r="H406" s="105" t="s">
        <v>3340</v>
      </c>
      <c r="I406" s="95" t="s">
        <v>869</v>
      </c>
      <c r="J406" s="95" t="s">
        <v>1833</v>
      </c>
    </row>
    <row r="407" spans="1:10" x14ac:dyDescent="0.4">
      <c r="A407" s="95">
        <v>401</v>
      </c>
      <c r="B407" s="128" t="s">
        <v>3320</v>
      </c>
      <c r="C407" s="128" t="s">
        <v>3270</v>
      </c>
      <c r="D407" s="128" t="s">
        <v>3431</v>
      </c>
      <c r="E407" s="53">
        <v>30.060179999999999</v>
      </c>
      <c r="F407" s="53">
        <v>80.320277000000004</v>
      </c>
      <c r="G407" s="128">
        <v>0.35</v>
      </c>
      <c r="H407" s="105" t="s">
        <v>3457</v>
      </c>
      <c r="I407" s="95" t="s">
        <v>869</v>
      </c>
      <c r="J407" s="95" t="s">
        <v>1833</v>
      </c>
    </row>
    <row r="408" spans="1:10" x14ac:dyDescent="0.4">
      <c r="A408" s="95">
        <v>402</v>
      </c>
      <c r="B408" s="128" t="s">
        <v>1994</v>
      </c>
      <c r="C408" s="128" t="s">
        <v>2500</v>
      </c>
      <c r="D408" s="128" t="s">
        <v>3431</v>
      </c>
      <c r="E408" s="53">
        <v>30.060424000000001</v>
      </c>
      <c r="F408" s="53">
        <v>80.319732999999999</v>
      </c>
      <c r="G408" s="128">
        <v>0.15</v>
      </c>
      <c r="H408" s="105" t="s">
        <v>3351</v>
      </c>
      <c r="I408" s="95" t="s">
        <v>869</v>
      </c>
      <c r="J408" s="95" t="s">
        <v>1833</v>
      </c>
    </row>
    <row r="409" spans="1:10" x14ac:dyDescent="0.4">
      <c r="A409" s="95">
        <v>403</v>
      </c>
      <c r="B409" s="128" t="s">
        <v>917</v>
      </c>
      <c r="C409" s="128" t="s">
        <v>1264</v>
      </c>
      <c r="D409" s="128" t="s">
        <v>3431</v>
      </c>
      <c r="E409" s="53">
        <v>30.060611999999999</v>
      </c>
      <c r="F409" s="53">
        <v>80.319811000000001</v>
      </c>
      <c r="G409" s="128">
        <v>0.26</v>
      </c>
      <c r="H409" s="105" t="s">
        <v>3351</v>
      </c>
      <c r="I409" s="95" t="s">
        <v>869</v>
      </c>
      <c r="J409" s="95" t="s">
        <v>1833</v>
      </c>
    </row>
    <row r="410" spans="1:10" x14ac:dyDescent="0.4">
      <c r="A410" s="95">
        <v>404</v>
      </c>
      <c r="B410" s="128" t="s">
        <v>3458</v>
      </c>
      <c r="C410" s="128" t="s">
        <v>1264</v>
      </c>
      <c r="D410" s="128" t="s">
        <v>3431</v>
      </c>
      <c r="E410" s="53">
        <v>30.060632999999999</v>
      </c>
      <c r="F410" s="53">
        <v>80.319725000000005</v>
      </c>
      <c r="G410" s="128">
        <v>0.25</v>
      </c>
      <c r="H410" s="105" t="s">
        <v>3456</v>
      </c>
      <c r="I410" s="95" t="s">
        <v>869</v>
      </c>
      <c r="J410" s="95" t="s">
        <v>1833</v>
      </c>
    </row>
    <row r="411" spans="1:10" x14ac:dyDescent="0.4">
      <c r="A411" s="95">
        <v>405</v>
      </c>
      <c r="B411" s="128" t="s">
        <v>3442</v>
      </c>
      <c r="C411" s="128" t="s">
        <v>1979</v>
      </c>
      <c r="D411" s="128" t="s">
        <v>3431</v>
      </c>
      <c r="E411" s="53">
        <v>30.060638000000001</v>
      </c>
      <c r="F411" s="53">
        <v>80.319582999999994</v>
      </c>
      <c r="G411" s="128">
        <v>0.4</v>
      </c>
      <c r="H411" s="105" t="s">
        <v>3457</v>
      </c>
      <c r="I411" s="95" t="s">
        <v>869</v>
      </c>
      <c r="J411" s="95" t="s">
        <v>1833</v>
      </c>
    </row>
    <row r="412" spans="1:10" x14ac:dyDescent="0.4">
      <c r="A412" s="95">
        <v>406</v>
      </c>
      <c r="B412" s="128" t="s">
        <v>3459</v>
      </c>
      <c r="C412" s="128" t="s">
        <v>3460</v>
      </c>
      <c r="D412" s="128" t="s">
        <v>3431</v>
      </c>
      <c r="E412" s="53">
        <v>30.060652000000001</v>
      </c>
      <c r="F412" s="53">
        <v>80.319485999999998</v>
      </c>
      <c r="G412" s="128">
        <v>0.2</v>
      </c>
      <c r="H412" s="105" t="s">
        <v>3351</v>
      </c>
      <c r="I412" s="95" t="s">
        <v>869</v>
      </c>
      <c r="J412" s="95" t="s">
        <v>1833</v>
      </c>
    </row>
    <row r="413" spans="1:10" x14ac:dyDescent="0.4">
      <c r="A413" s="95">
        <v>407</v>
      </c>
      <c r="B413" s="128" t="s">
        <v>3461</v>
      </c>
      <c r="C413" s="128" t="s">
        <v>872</v>
      </c>
      <c r="D413" s="128" t="s">
        <v>3431</v>
      </c>
      <c r="E413" s="53">
        <v>30.060690999999998</v>
      </c>
      <c r="F413" s="53">
        <v>80.319325000000006</v>
      </c>
      <c r="G413" s="128">
        <v>0.24</v>
      </c>
      <c r="H413" s="105" t="s">
        <v>3413</v>
      </c>
      <c r="I413" s="95" t="s">
        <v>869</v>
      </c>
      <c r="J413" s="95" t="s">
        <v>1833</v>
      </c>
    </row>
    <row r="414" spans="1:10" x14ac:dyDescent="0.4">
      <c r="A414" s="95">
        <v>408</v>
      </c>
      <c r="B414" s="128" t="s">
        <v>3462</v>
      </c>
      <c r="C414" s="128" t="s">
        <v>3354</v>
      </c>
      <c r="D414" s="128" t="s">
        <v>3431</v>
      </c>
      <c r="E414" s="53">
        <v>30.060704999999999</v>
      </c>
      <c r="F414" s="53">
        <v>80.319273999999993</v>
      </c>
      <c r="G414" s="128">
        <v>0.27</v>
      </c>
      <c r="H414" s="105" t="s">
        <v>3456</v>
      </c>
      <c r="I414" s="95" t="s">
        <v>869</v>
      </c>
      <c r="J414" s="95" t="s">
        <v>1833</v>
      </c>
    </row>
    <row r="415" spans="1:10" x14ac:dyDescent="0.4">
      <c r="A415" s="95">
        <v>409</v>
      </c>
      <c r="B415" s="128" t="s">
        <v>1333</v>
      </c>
      <c r="C415" s="128" t="s">
        <v>1255</v>
      </c>
      <c r="D415" s="128" t="s">
        <v>3431</v>
      </c>
      <c r="E415" s="53">
        <v>30.061025000000001</v>
      </c>
      <c r="F415" s="53">
        <v>80.319443000000007</v>
      </c>
      <c r="G415" s="128">
        <v>0.4</v>
      </c>
      <c r="H415" s="105" t="s">
        <v>3457</v>
      </c>
      <c r="I415" s="95" t="s">
        <v>869</v>
      </c>
      <c r="J415" s="95" t="s">
        <v>1833</v>
      </c>
    </row>
    <row r="416" spans="1:10" x14ac:dyDescent="0.4">
      <c r="A416" s="95">
        <v>410</v>
      </c>
      <c r="B416" s="128" t="s">
        <v>3463</v>
      </c>
      <c r="C416" s="128" t="s">
        <v>3339</v>
      </c>
      <c r="D416" s="128" t="s">
        <v>3431</v>
      </c>
      <c r="E416" s="53">
        <v>30.061057000000002</v>
      </c>
      <c r="F416" s="53">
        <v>80.319643999999997</v>
      </c>
      <c r="G416" s="128">
        <v>0.19</v>
      </c>
      <c r="H416" s="105" t="s">
        <v>3351</v>
      </c>
      <c r="I416" s="95" t="s">
        <v>869</v>
      </c>
      <c r="J416" s="95" t="s">
        <v>1833</v>
      </c>
    </row>
    <row r="417" spans="1:10" x14ac:dyDescent="0.4">
      <c r="A417" s="95">
        <v>411</v>
      </c>
      <c r="B417" s="128" t="s">
        <v>1279</v>
      </c>
      <c r="C417" s="128" t="s">
        <v>902</v>
      </c>
      <c r="D417" s="128" t="s">
        <v>3431</v>
      </c>
      <c r="E417" s="53">
        <v>30.061267999999998</v>
      </c>
      <c r="F417" s="53">
        <v>80.319683999999995</v>
      </c>
      <c r="G417" s="128">
        <v>0.15</v>
      </c>
      <c r="H417" s="105" t="s">
        <v>3351</v>
      </c>
      <c r="I417" s="95" t="s">
        <v>869</v>
      </c>
      <c r="J417" s="95" t="s">
        <v>1833</v>
      </c>
    </row>
    <row r="418" spans="1:10" x14ac:dyDescent="0.4">
      <c r="A418" s="95">
        <v>412</v>
      </c>
      <c r="B418" s="128" t="s">
        <v>2020</v>
      </c>
      <c r="C418" s="128" t="s">
        <v>2532</v>
      </c>
      <c r="D418" s="128" t="s">
        <v>3431</v>
      </c>
      <c r="E418" s="53">
        <v>30.061249</v>
      </c>
      <c r="F418" s="53">
        <v>80.319766999999999</v>
      </c>
      <c r="G418" s="128">
        <v>0.19</v>
      </c>
      <c r="H418" s="105" t="s">
        <v>3351</v>
      </c>
      <c r="I418" s="95" t="s">
        <v>869</v>
      </c>
      <c r="J418" s="95" t="s">
        <v>1833</v>
      </c>
    </row>
    <row r="419" spans="1:10" x14ac:dyDescent="0.4">
      <c r="A419" s="95">
        <v>413</v>
      </c>
      <c r="B419" s="128" t="s">
        <v>2131</v>
      </c>
      <c r="C419" s="128" t="s">
        <v>2497</v>
      </c>
      <c r="D419" s="128" t="s">
        <v>3431</v>
      </c>
      <c r="E419" s="53">
        <v>30.061192999999999</v>
      </c>
      <c r="F419" s="53">
        <v>80.319783000000001</v>
      </c>
      <c r="G419" s="128">
        <v>0.28999999999999998</v>
      </c>
      <c r="H419" s="105" t="s">
        <v>3340</v>
      </c>
      <c r="I419" s="95" t="s">
        <v>869</v>
      </c>
      <c r="J419" s="95" t="s">
        <v>1833</v>
      </c>
    </row>
    <row r="420" spans="1:10" x14ac:dyDescent="0.4">
      <c r="A420" s="95">
        <v>414</v>
      </c>
      <c r="B420" s="128" t="s">
        <v>1280</v>
      </c>
      <c r="C420" s="128" t="s">
        <v>1270</v>
      </c>
      <c r="D420" s="128" t="s">
        <v>3431</v>
      </c>
      <c r="E420" s="53">
        <v>30.061157999999999</v>
      </c>
      <c r="F420" s="53">
        <v>80.320093999999997</v>
      </c>
      <c r="G420" s="128">
        <v>0.2</v>
      </c>
      <c r="H420" s="105" t="s">
        <v>3340</v>
      </c>
      <c r="I420" s="95" t="s">
        <v>869</v>
      </c>
      <c r="J420" s="95" t="s">
        <v>1833</v>
      </c>
    </row>
    <row r="421" spans="1:10" x14ac:dyDescent="0.4">
      <c r="A421" s="95">
        <v>415</v>
      </c>
      <c r="B421" s="128" t="s">
        <v>1103</v>
      </c>
      <c r="C421" s="128" t="s">
        <v>3331</v>
      </c>
      <c r="D421" s="128" t="s">
        <v>3431</v>
      </c>
      <c r="E421" s="53">
        <v>30.061169</v>
      </c>
      <c r="F421" s="53">
        <v>80.319011000000003</v>
      </c>
      <c r="G421" s="128">
        <v>0.15</v>
      </c>
      <c r="H421" s="105" t="s">
        <v>3351</v>
      </c>
      <c r="I421" s="95" t="s">
        <v>869</v>
      </c>
      <c r="J421" s="95" t="s">
        <v>1833</v>
      </c>
    </row>
    <row r="422" spans="1:10" x14ac:dyDescent="0.4">
      <c r="A422" s="95">
        <v>416</v>
      </c>
      <c r="B422" s="128" t="s">
        <v>1279</v>
      </c>
      <c r="C422" s="128" t="s">
        <v>1383</v>
      </c>
      <c r="D422" s="128" t="s">
        <v>3431</v>
      </c>
      <c r="E422" s="53">
        <v>30.061308</v>
      </c>
      <c r="F422" s="53">
        <v>80.319203999999999</v>
      </c>
      <c r="G422" s="128">
        <v>0.22</v>
      </c>
      <c r="H422" s="105" t="s">
        <v>3457</v>
      </c>
      <c r="I422" s="95" t="s">
        <v>869</v>
      </c>
      <c r="J422" s="95" t="s">
        <v>1833</v>
      </c>
    </row>
    <row r="423" spans="1:10" x14ac:dyDescent="0.4">
      <c r="A423" s="95">
        <v>417</v>
      </c>
      <c r="B423" s="128" t="s">
        <v>3320</v>
      </c>
      <c r="C423" s="128" t="s">
        <v>810</v>
      </c>
      <c r="D423" s="128" t="s">
        <v>3431</v>
      </c>
      <c r="E423" s="53">
        <v>30.061222000000001</v>
      </c>
      <c r="F423" s="53">
        <v>80.318847000000005</v>
      </c>
      <c r="G423" s="128">
        <v>0.25</v>
      </c>
      <c r="H423" s="105" t="s">
        <v>3457</v>
      </c>
      <c r="I423" s="95" t="s">
        <v>869</v>
      </c>
      <c r="J423" s="95" t="s">
        <v>1833</v>
      </c>
    </row>
    <row r="424" spans="1:10" x14ac:dyDescent="0.4">
      <c r="A424" s="95">
        <v>418</v>
      </c>
      <c r="B424" s="128" t="s">
        <v>2069</v>
      </c>
      <c r="C424" s="128" t="s">
        <v>3464</v>
      </c>
      <c r="D424" s="128" t="s">
        <v>3431</v>
      </c>
      <c r="E424" s="53">
        <v>30.061198999999998</v>
      </c>
      <c r="F424" s="53">
        <v>80.318918999999994</v>
      </c>
      <c r="G424" s="128">
        <v>0.26</v>
      </c>
      <c r="H424" s="105" t="s">
        <v>3465</v>
      </c>
      <c r="I424" s="95" t="s">
        <v>869</v>
      </c>
      <c r="J424" s="95" t="s">
        <v>1833</v>
      </c>
    </row>
    <row r="425" spans="1:10" x14ac:dyDescent="0.4">
      <c r="A425" s="95">
        <v>419</v>
      </c>
      <c r="B425" s="128" t="s">
        <v>3466</v>
      </c>
      <c r="C425" s="128" t="s">
        <v>1257</v>
      </c>
      <c r="D425" s="128" t="s">
        <v>3431</v>
      </c>
      <c r="E425" s="53">
        <v>30.061081000000001</v>
      </c>
      <c r="F425" s="53">
        <v>80.318672000000007</v>
      </c>
      <c r="G425" s="128">
        <v>0.18</v>
      </c>
      <c r="H425" s="105" t="s">
        <v>3407</v>
      </c>
      <c r="I425" s="95" t="s">
        <v>869</v>
      </c>
      <c r="J425" s="95" t="s">
        <v>1833</v>
      </c>
    </row>
    <row r="426" spans="1:10" x14ac:dyDescent="0.4">
      <c r="A426" s="95">
        <v>420</v>
      </c>
      <c r="B426" s="128" t="s">
        <v>2427</v>
      </c>
      <c r="C426" s="128" t="s">
        <v>900</v>
      </c>
      <c r="D426" s="128" t="s">
        <v>3431</v>
      </c>
      <c r="E426" s="53">
        <v>30.057659999999998</v>
      </c>
      <c r="F426" s="53">
        <v>80.318127000000004</v>
      </c>
      <c r="G426" s="128">
        <v>0.16</v>
      </c>
      <c r="H426" s="105" t="s">
        <v>3407</v>
      </c>
      <c r="I426" s="95" t="s">
        <v>869</v>
      </c>
      <c r="J426" s="95" t="s">
        <v>1833</v>
      </c>
    </row>
    <row r="427" spans="1:10" x14ac:dyDescent="0.4">
      <c r="A427" s="95">
        <v>421</v>
      </c>
      <c r="B427" s="128" t="s">
        <v>1930</v>
      </c>
      <c r="C427" s="128" t="s">
        <v>1264</v>
      </c>
      <c r="D427" s="128" t="s">
        <v>3431</v>
      </c>
      <c r="E427" s="53">
        <v>30.057725000000001</v>
      </c>
      <c r="F427" s="53">
        <v>80.317898</v>
      </c>
      <c r="G427" s="128">
        <v>0.26</v>
      </c>
      <c r="H427" s="105" t="s">
        <v>3465</v>
      </c>
      <c r="I427" s="95" t="s">
        <v>869</v>
      </c>
      <c r="J427" s="95" t="s">
        <v>1833</v>
      </c>
    </row>
    <row r="428" spans="1:10" x14ac:dyDescent="0.4">
      <c r="A428" s="95">
        <v>422</v>
      </c>
      <c r="B428" s="128" t="s">
        <v>3362</v>
      </c>
      <c r="C428" s="128" t="s">
        <v>3291</v>
      </c>
      <c r="D428" s="128" t="s">
        <v>3431</v>
      </c>
      <c r="E428" s="53">
        <v>30.057669000000001</v>
      </c>
      <c r="F428" s="53">
        <v>80.318095999999997</v>
      </c>
      <c r="G428" s="128">
        <v>0.2</v>
      </c>
      <c r="H428" s="105" t="s">
        <v>3407</v>
      </c>
      <c r="I428" s="95" t="s">
        <v>869</v>
      </c>
      <c r="J428" s="95" t="s">
        <v>1833</v>
      </c>
    </row>
    <row r="429" spans="1:10" x14ac:dyDescent="0.4">
      <c r="A429" s="95">
        <v>423</v>
      </c>
      <c r="B429" s="128" t="s">
        <v>3467</v>
      </c>
      <c r="C429" s="128" t="s">
        <v>3343</v>
      </c>
      <c r="D429" s="128" t="s">
        <v>3431</v>
      </c>
      <c r="E429" s="53">
        <v>30.057914</v>
      </c>
      <c r="F429" s="53">
        <v>80.317522999999994</v>
      </c>
      <c r="G429" s="128">
        <v>0.15</v>
      </c>
      <c r="H429" s="105" t="s">
        <v>3407</v>
      </c>
      <c r="I429" s="95" t="s">
        <v>869</v>
      </c>
      <c r="J429" s="95" t="s">
        <v>1833</v>
      </c>
    </row>
    <row r="430" spans="1:10" x14ac:dyDescent="0.4">
      <c r="A430" s="95">
        <v>424</v>
      </c>
      <c r="B430" s="128" t="s">
        <v>3468</v>
      </c>
      <c r="C430" s="128" t="s">
        <v>3469</v>
      </c>
      <c r="D430" s="128" t="s">
        <v>3431</v>
      </c>
      <c r="E430" s="53">
        <v>30.057936000000002</v>
      </c>
      <c r="F430" s="53">
        <v>80.317757999999998</v>
      </c>
      <c r="G430" s="128">
        <v>0.19</v>
      </c>
      <c r="H430" s="105" t="s">
        <v>3407</v>
      </c>
      <c r="I430" s="95" t="s">
        <v>869</v>
      </c>
      <c r="J430" s="95" t="s">
        <v>1833</v>
      </c>
    </row>
    <row r="431" spans="1:10" x14ac:dyDescent="0.4">
      <c r="A431" s="95">
        <v>425</v>
      </c>
      <c r="B431" s="128" t="s">
        <v>917</v>
      </c>
      <c r="C431" s="128" t="s">
        <v>1470</v>
      </c>
      <c r="D431" s="128" t="s">
        <v>3431</v>
      </c>
      <c r="E431" s="53">
        <v>30.057812999999999</v>
      </c>
      <c r="F431" s="53">
        <v>80.317570000000003</v>
      </c>
      <c r="G431" s="128">
        <v>0.25</v>
      </c>
      <c r="H431" s="105" t="s">
        <v>3407</v>
      </c>
      <c r="I431" s="95" t="s">
        <v>869</v>
      </c>
      <c r="J431" s="95" t="s">
        <v>1833</v>
      </c>
    </row>
    <row r="432" spans="1:10" x14ac:dyDescent="0.4">
      <c r="A432" s="95">
        <v>426</v>
      </c>
      <c r="B432" s="128" t="s">
        <v>3470</v>
      </c>
      <c r="C432" s="128" t="s">
        <v>3471</v>
      </c>
      <c r="D432" s="128" t="s">
        <v>3431</v>
      </c>
      <c r="E432" s="53">
        <v>30.058216999999999</v>
      </c>
      <c r="F432" s="53">
        <v>80.317055999999994</v>
      </c>
      <c r="G432" s="128">
        <v>0.26</v>
      </c>
      <c r="H432" s="105" t="s">
        <v>3407</v>
      </c>
      <c r="I432" s="95" t="s">
        <v>869</v>
      </c>
      <c r="J432" s="95" t="s">
        <v>1833</v>
      </c>
    </row>
    <row r="433" spans="1:10" x14ac:dyDescent="0.4">
      <c r="A433" s="95">
        <v>427</v>
      </c>
      <c r="B433" s="128" t="s">
        <v>1847</v>
      </c>
      <c r="C433" s="128" t="s">
        <v>3472</v>
      </c>
      <c r="D433" s="128" t="s">
        <v>3431</v>
      </c>
      <c r="E433" s="53">
        <v>30.058187</v>
      </c>
      <c r="F433" s="53">
        <v>80.316861000000003</v>
      </c>
      <c r="G433" s="128">
        <v>0.19</v>
      </c>
      <c r="H433" s="105" t="s">
        <v>3407</v>
      </c>
      <c r="I433" s="95" t="s">
        <v>869</v>
      </c>
      <c r="J433" s="95" t="s">
        <v>1833</v>
      </c>
    </row>
    <row r="434" spans="1:10" x14ac:dyDescent="0.4">
      <c r="A434" s="95">
        <v>428</v>
      </c>
      <c r="B434" s="128" t="s">
        <v>1252</v>
      </c>
      <c r="C434" s="128" t="s">
        <v>3469</v>
      </c>
      <c r="D434" s="128" t="s">
        <v>3431</v>
      </c>
      <c r="E434" s="53">
        <v>30.058214</v>
      </c>
      <c r="F434" s="53">
        <v>80.317205999999999</v>
      </c>
      <c r="G434" s="128">
        <v>0.26</v>
      </c>
      <c r="H434" s="105" t="s">
        <v>3407</v>
      </c>
      <c r="I434" s="95" t="s">
        <v>869</v>
      </c>
      <c r="J434" s="95" t="s">
        <v>1833</v>
      </c>
    </row>
    <row r="435" spans="1:10" x14ac:dyDescent="0.4">
      <c r="A435" s="95">
        <v>429</v>
      </c>
      <c r="B435" s="128" t="s">
        <v>3472</v>
      </c>
      <c r="C435" s="128" t="s">
        <v>3473</v>
      </c>
      <c r="D435" s="128" t="s">
        <v>3431</v>
      </c>
      <c r="E435" s="53">
        <v>30.058129999999998</v>
      </c>
      <c r="F435" s="53">
        <v>80.317053000000001</v>
      </c>
      <c r="G435" s="128">
        <v>0.28999999999999998</v>
      </c>
      <c r="H435" s="105" t="s">
        <v>3465</v>
      </c>
      <c r="I435" s="95" t="s">
        <v>869</v>
      </c>
      <c r="J435" s="95" t="s">
        <v>1833</v>
      </c>
    </row>
    <row r="436" spans="1:10" x14ac:dyDescent="0.4">
      <c r="A436" s="95">
        <v>430</v>
      </c>
      <c r="B436" s="128" t="s">
        <v>3474</v>
      </c>
      <c r="C436" s="128" t="s">
        <v>3475</v>
      </c>
      <c r="D436" s="128" t="s">
        <v>3431</v>
      </c>
      <c r="E436" s="53">
        <v>30.057898999999999</v>
      </c>
      <c r="F436" s="53">
        <v>80.316652000000005</v>
      </c>
      <c r="G436" s="128">
        <v>0.26</v>
      </c>
      <c r="H436" s="105" t="s">
        <v>3407</v>
      </c>
      <c r="I436" s="95" t="s">
        <v>869</v>
      </c>
      <c r="J436" s="95" t="s">
        <v>1833</v>
      </c>
    </row>
    <row r="437" spans="1:10" x14ac:dyDescent="0.4">
      <c r="A437" s="95">
        <v>431</v>
      </c>
      <c r="B437" s="128" t="s">
        <v>3476</v>
      </c>
      <c r="C437" s="128" t="s">
        <v>1470</v>
      </c>
      <c r="D437" s="128" t="s">
        <v>3431</v>
      </c>
      <c r="E437" s="53">
        <v>30.057832999999999</v>
      </c>
      <c r="F437" s="53">
        <v>80.316705999999996</v>
      </c>
      <c r="G437" s="128">
        <v>0.28999999999999998</v>
      </c>
      <c r="H437" s="105" t="s">
        <v>3407</v>
      </c>
      <c r="I437" s="95" t="s">
        <v>869</v>
      </c>
      <c r="J437" s="95" t="s">
        <v>1833</v>
      </c>
    </row>
    <row r="438" spans="1:10" x14ac:dyDescent="0.4">
      <c r="A438" s="95">
        <v>432</v>
      </c>
      <c r="B438" s="128" t="s">
        <v>2020</v>
      </c>
      <c r="C438" s="128" t="s">
        <v>3464</v>
      </c>
      <c r="D438" s="128" t="s">
        <v>3431</v>
      </c>
      <c r="E438" s="53">
        <v>30.058108000000001</v>
      </c>
      <c r="F438" s="53">
        <v>80.316400000000002</v>
      </c>
      <c r="G438" s="128">
        <v>0.2</v>
      </c>
      <c r="H438" s="105" t="s">
        <v>3351</v>
      </c>
      <c r="I438" s="95" t="s">
        <v>869</v>
      </c>
      <c r="J438" s="95" t="s">
        <v>1833</v>
      </c>
    </row>
    <row r="439" spans="1:10" x14ac:dyDescent="0.4">
      <c r="A439" s="95">
        <v>433</v>
      </c>
      <c r="B439" s="128" t="s">
        <v>170</v>
      </c>
      <c r="C439" s="128" t="s">
        <v>1930</v>
      </c>
      <c r="D439" s="128" t="s">
        <v>3431</v>
      </c>
      <c r="E439" s="53">
        <v>30.058361000000001</v>
      </c>
      <c r="F439" s="53">
        <v>80.316394000000003</v>
      </c>
      <c r="G439" s="128">
        <v>0.3</v>
      </c>
      <c r="H439" s="105" t="s">
        <v>3407</v>
      </c>
      <c r="I439" s="95" t="s">
        <v>869</v>
      </c>
      <c r="J439" s="95" t="s">
        <v>1833</v>
      </c>
    </row>
    <row r="440" spans="1:10" x14ac:dyDescent="0.4">
      <c r="A440" s="95">
        <v>434</v>
      </c>
      <c r="B440" s="128" t="s">
        <v>3477</v>
      </c>
      <c r="C440" s="128" t="s">
        <v>900</v>
      </c>
      <c r="D440" s="128" t="s">
        <v>3431</v>
      </c>
      <c r="E440" s="53">
        <v>30.058567</v>
      </c>
      <c r="F440" s="53">
        <v>80.316142999999997</v>
      </c>
      <c r="G440" s="128">
        <v>0.26</v>
      </c>
      <c r="H440" s="105" t="s">
        <v>3407</v>
      </c>
      <c r="I440" s="95" t="s">
        <v>869</v>
      </c>
      <c r="J440" s="95" t="s">
        <v>1833</v>
      </c>
    </row>
    <row r="441" spans="1:10" x14ac:dyDescent="0.4">
      <c r="A441" s="95">
        <v>435</v>
      </c>
      <c r="B441" s="128" t="s">
        <v>2421</v>
      </c>
      <c r="C441" s="128" t="s">
        <v>1245</v>
      </c>
      <c r="D441" s="128" t="s">
        <v>3431</v>
      </c>
      <c r="E441" s="53">
        <v>30.058727999999999</v>
      </c>
      <c r="F441" s="53">
        <v>80.315684000000005</v>
      </c>
      <c r="G441" s="128">
        <v>0.2</v>
      </c>
      <c r="H441" s="105" t="s">
        <v>3351</v>
      </c>
      <c r="I441" s="95" t="s">
        <v>869</v>
      </c>
      <c r="J441" s="95" t="s">
        <v>1833</v>
      </c>
    </row>
    <row r="442" spans="1:10" x14ac:dyDescent="0.4">
      <c r="A442" s="95">
        <v>436</v>
      </c>
      <c r="B442" s="128" t="s">
        <v>3478</v>
      </c>
      <c r="C442" s="128" t="s">
        <v>874</v>
      </c>
      <c r="D442" s="128" t="s">
        <v>3431</v>
      </c>
      <c r="E442" s="53">
        <v>30.058609000000001</v>
      </c>
      <c r="F442" s="53">
        <v>80.314839000000006</v>
      </c>
      <c r="G442" s="128">
        <v>0.23</v>
      </c>
      <c r="H442" s="105" t="s">
        <v>3465</v>
      </c>
      <c r="I442" s="95" t="s">
        <v>869</v>
      </c>
      <c r="J442" s="95" t="s">
        <v>1833</v>
      </c>
    </row>
    <row r="443" spans="1:10" x14ac:dyDescent="0.4">
      <c r="A443" s="95">
        <v>437</v>
      </c>
      <c r="B443" s="128" t="s">
        <v>3479</v>
      </c>
      <c r="C443" s="128" t="s">
        <v>3480</v>
      </c>
      <c r="D443" s="128" t="s">
        <v>3431</v>
      </c>
      <c r="E443" s="53">
        <v>30.058599999999998</v>
      </c>
      <c r="F443" s="53">
        <v>80.314717000000002</v>
      </c>
      <c r="G443" s="128">
        <v>0.2</v>
      </c>
      <c r="H443" s="105" t="s">
        <v>3407</v>
      </c>
      <c r="I443" s="95" t="s">
        <v>869</v>
      </c>
      <c r="J443" s="95" t="s">
        <v>1833</v>
      </c>
    </row>
    <row r="444" spans="1:10" x14ac:dyDescent="0.4">
      <c r="A444" s="95">
        <v>438</v>
      </c>
      <c r="B444" s="128" t="s">
        <v>3481</v>
      </c>
      <c r="C444" s="128" t="s">
        <v>1470</v>
      </c>
      <c r="D444" s="128" t="s">
        <v>3431</v>
      </c>
      <c r="E444" s="53">
        <v>30.058555999999999</v>
      </c>
      <c r="F444" s="53">
        <v>80.314715000000007</v>
      </c>
      <c r="G444" s="128">
        <v>0.25</v>
      </c>
      <c r="H444" s="105" t="s">
        <v>3407</v>
      </c>
      <c r="I444" s="95" t="s">
        <v>869</v>
      </c>
      <c r="J444" s="95" t="s">
        <v>1833</v>
      </c>
    </row>
    <row r="445" spans="1:10" x14ac:dyDescent="0.4">
      <c r="A445" s="95">
        <v>439</v>
      </c>
      <c r="B445" s="128" t="s">
        <v>3290</v>
      </c>
      <c r="C445" s="128" t="s">
        <v>3358</v>
      </c>
      <c r="D445" s="128" t="s">
        <v>3431</v>
      </c>
      <c r="E445" s="53">
        <v>30.058555999999999</v>
      </c>
      <c r="F445" s="53">
        <v>80.314594</v>
      </c>
      <c r="G445" s="128">
        <v>0.28999999999999998</v>
      </c>
      <c r="H445" s="105" t="s">
        <v>3407</v>
      </c>
      <c r="I445" s="95" t="s">
        <v>869</v>
      </c>
      <c r="J445" s="95" t="s">
        <v>1833</v>
      </c>
    </row>
    <row r="446" spans="1:10" x14ac:dyDescent="0.4">
      <c r="A446" s="95">
        <v>440</v>
      </c>
      <c r="B446" s="128" t="s">
        <v>3482</v>
      </c>
      <c r="C446" s="128" t="s">
        <v>2503</v>
      </c>
      <c r="D446" s="128" t="s">
        <v>3431</v>
      </c>
      <c r="E446" s="53">
        <v>30.058578000000001</v>
      </c>
      <c r="F446" s="53">
        <v>80.314301</v>
      </c>
      <c r="G446" s="128">
        <v>0.3</v>
      </c>
      <c r="H446" s="105" t="s">
        <v>3465</v>
      </c>
      <c r="I446" s="95" t="s">
        <v>869</v>
      </c>
      <c r="J446" s="95" t="s">
        <v>1833</v>
      </c>
    </row>
    <row r="447" spans="1:10" x14ac:dyDescent="0.4">
      <c r="A447" s="95">
        <v>441</v>
      </c>
      <c r="B447" s="128" t="s">
        <v>3378</v>
      </c>
      <c r="C447" s="128" t="s">
        <v>340</v>
      </c>
      <c r="D447" s="128" t="s">
        <v>3431</v>
      </c>
      <c r="E447" s="53">
        <v>30.058581</v>
      </c>
      <c r="F447" s="53">
        <v>80.314029000000005</v>
      </c>
      <c r="G447" s="128">
        <v>0.3</v>
      </c>
      <c r="H447" s="105" t="s">
        <v>3407</v>
      </c>
      <c r="I447" s="95" t="s">
        <v>869</v>
      </c>
      <c r="J447" s="95" t="s">
        <v>1833</v>
      </c>
    </row>
    <row r="448" spans="1:10" x14ac:dyDescent="0.4">
      <c r="A448" s="95">
        <v>442</v>
      </c>
      <c r="B448" s="128" t="s">
        <v>3483</v>
      </c>
      <c r="C448" s="128" t="s">
        <v>1241</v>
      </c>
      <c r="D448" s="128" t="s">
        <v>3431</v>
      </c>
      <c r="E448" s="53">
        <v>30.059038999999999</v>
      </c>
      <c r="F448" s="53">
        <v>80.314667</v>
      </c>
      <c r="G448" s="128">
        <v>0.28999999999999998</v>
      </c>
      <c r="H448" s="105" t="s">
        <v>3351</v>
      </c>
      <c r="I448" s="95" t="s">
        <v>869</v>
      </c>
      <c r="J448" s="95" t="s">
        <v>1833</v>
      </c>
    </row>
    <row r="449" spans="1:10" x14ac:dyDescent="0.4">
      <c r="A449" s="95">
        <v>443</v>
      </c>
      <c r="B449" s="128" t="s">
        <v>3484</v>
      </c>
      <c r="C449" s="128" t="s">
        <v>3485</v>
      </c>
      <c r="D449" s="128" t="s">
        <v>3431</v>
      </c>
      <c r="E449" s="53">
        <v>30.058979999999998</v>
      </c>
      <c r="F449" s="53">
        <v>80.314649000000003</v>
      </c>
      <c r="G449" s="128">
        <v>0.16</v>
      </c>
      <c r="H449" s="105" t="s">
        <v>3351</v>
      </c>
      <c r="I449" s="95" t="s">
        <v>869</v>
      </c>
      <c r="J449" s="95" t="s">
        <v>1833</v>
      </c>
    </row>
    <row r="450" spans="1:10" x14ac:dyDescent="0.4">
      <c r="A450" s="95">
        <v>444</v>
      </c>
      <c r="B450" s="128" t="s">
        <v>1902</v>
      </c>
      <c r="C450" s="128" t="s">
        <v>1941</v>
      </c>
      <c r="D450" s="128" t="s">
        <v>3431</v>
      </c>
      <c r="E450" s="53">
        <v>30.059000000000001</v>
      </c>
      <c r="F450" s="53">
        <v>80.314364999999995</v>
      </c>
      <c r="G450" s="128">
        <v>0.3</v>
      </c>
      <c r="H450" s="105" t="s">
        <v>3351</v>
      </c>
      <c r="I450" s="95" t="s">
        <v>869</v>
      </c>
      <c r="J450" s="95" t="s">
        <v>1833</v>
      </c>
    </row>
    <row r="451" spans="1:10" x14ac:dyDescent="0.4">
      <c r="A451" s="95">
        <v>445</v>
      </c>
      <c r="B451" s="128" t="s">
        <v>3321</v>
      </c>
      <c r="C451" s="128" t="s">
        <v>1383</v>
      </c>
      <c r="D451" s="128" t="s">
        <v>3431</v>
      </c>
      <c r="E451" s="53">
        <v>30.058899</v>
      </c>
      <c r="F451" s="53">
        <v>80.313834</v>
      </c>
      <c r="G451" s="128">
        <v>0.16</v>
      </c>
      <c r="H451" s="105" t="s">
        <v>3351</v>
      </c>
      <c r="I451" s="95" t="s">
        <v>869</v>
      </c>
      <c r="J451" s="95" t="s">
        <v>1833</v>
      </c>
    </row>
    <row r="452" spans="1:10" x14ac:dyDescent="0.4">
      <c r="A452" s="95">
        <v>446</v>
      </c>
      <c r="B452" s="128" t="s">
        <v>1280</v>
      </c>
      <c r="C452" s="128" t="s">
        <v>1264</v>
      </c>
      <c r="D452" s="128" t="s">
        <v>3431</v>
      </c>
      <c r="E452" s="53">
        <v>30.059007000000001</v>
      </c>
      <c r="F452" s="53">
        <v>80.314093999999997</v>
      </c>
      <c r="G452" s="128">
        <v>0.25</v>
      </c>
      <c r="H452" s="105" t="s">
        <v>3457</v>
      </c>
      <c r="I452" s="95" t="s">
        <v>869</v>
      </c>
      <c r="J452" s="95" t="s">
        <v>1833</v>
      </c>
    </row>
    <row r="453" spans="1:10" x14ac:dyDescent="0.4">
      <c r="A453" s="95">
        <v>447</v>
      </c>
      <c r="B453" s="128" t="s">
        <v>1985</v>
      </c>
      <c r="C453" s="128" t="s">
        <v>3305</v>
      </c>
      <c r="D453" s="128" t="s">
        <v>3431</v>
      </c>
      <c r="E453" s="53">
        <v>30.058733</v>
      </c>
      <c r="F453" s="53">
        <v>80.313584000000006</v>
      </c>
      <c r="G453" s="128">
        <v>0.28999999999999998</v>
      </c>
      <c r="H453" s="105" t="s">
        <v>3413</v>
      </c>
      <c r="I453" s="95" t="s">
        <v>869</v>
      </c>
      <c r="J453" s="95" t="s">
        <v>1833</v>
      </c>
    </row>
    <row r="454" spans="1:10" x14ac:dyDescent="0.4">
      <c r="A454" s="95">
        <v>448</v>
      </c>
      <c r="B454" s="128" t="s">
        <v>3303</v>
      </c>
      <c r="C454" s="128" t="s">
        <v>1387</v>
      </c>
      <c r="D454" s="128" t="s">
        <v>3431</v>
      </c>
      <c r="E454" s="53">
        <v>30.057143</v>
      </c>
      <c r="F454" s="53">
        <v>80.314561999999995</v>
      </c>
      <c r="G454" s="128">
        <v>0.15</v>
      </c>
      <c r="H454" s="105" t="s">
        <v>3456</v>
      </c>
      <c r="I454" s="95" t="s">
        <v>869</v>
      </c>
      <c r="J454" s="95" t="s">
        <v>1833</v>
      </c>
    </row>
    <row r="455" spans="1:10" x14ac:dyDescent="0.4">
      <c r="A455" s="95">
        <v>449</v>
      </c>
      <c r="B455" s="128" t="s">
        <v>3381</v>
      </c>
      <c r="C455" s="128" t="s">
        <v>1245</v>
      </c>
      <c r="D455" s="128" t="s">
        <v>3431</v>
      </c>
      <c r="E455" s="53">
        <v>30.057092000000001</v>
      </c>
      <c r="F455" s="53">
        <v>80.314615000000003</v>
      </c>
      <c r="G455" s="128">
        <v>0.2</v>
      </c>
      <c r="H455" s="105" t="s">
        <v>3456</v>
      </c>
      <c r="I455" s="95" t="s">
        <v>869</v>
      </c>
      <c r="J455" s="95" t="s">
        <v>1833</v>
      </c>
    </row>
    <row r="456" spans="1:10" x14ac:dyDescent="0.4">
      <c r="A456" s="95">
        <v>450</v>
      </c>
      <c r="B456" s="128" t="s">
        <v>1882</v>
      </c>
      <c r="C456" s="128" t="s">
        <v>1387</v>
      </c>
      <c r="D456" s="128" t="s">
        <v>3431</v>
      </c>
      <c r="E456" s="53">
        <v>30.057167</v>
      </c>
      <c r="F456" s="53">
        <v>80.314853999999997</v>
      </c>
      <c r="G456" s="128">
        <v>0.33</v>
      </c>
      <c r="H456" s="105" t="s">
        <v>3456</v>
      </c>
      <c r="I456" s="95" t="s">
        <v>869</v>
      </c>
      <c r="J456" s="95" t="s">
        <v>1833</v>
      </c>
    </row>
    <row r="457" spans="1:10" x14ac:dyDescent="0.4">
      <c r="A457" s="95">
        <v>451</v>
      </c>
      <c r="B457" s="128" t="s">
        <v>917</v>
      </c>
      <c r="C457" s="128" t="s">
        <v>1333</v>
      </c>
      <c r="D457" s="128" t="s">
        <v>3431</v>
      </c>
      <c r="E457" s="53">
        <v>30.056571999999999</v>
      </c>
      <c r="F457" s="53">
        <v>80.314867000000007</v>
      </c>
      <c r="G457" s="128">
        <v>0.4</v>
      </c>
      <c r="H457" s="105" t="s">
        <v>3465</v>
      </c>
      <c r="I457" s="95" t="s">
        <v>869</v>
      </c>
      <c r="J457" s="95" t="s">
        <v>1833</v>
      </c>
    </row>
    <row r="458" spans="1:10" x14ac:dyDescent="0.4">
      <c r="A458" s="95">
        <v>452</v>
      </c>
      <c r="B458" s="128" t="s">
        <v>1482</v>
      </c>
      <c r="C458" s="128" t="s">
        <v>902</v>
      </c>
      <c r="D458" s="128" t="s">
        <v>3431</v>
      </c>
      <c r="E458" s="53">
        <v>30.056405000000002</v>
      </c>
      <c r="F458" s="53">
        <v>80.315573999999998</v>
      </c>
      <c r="G458" s="128">
        <v>0.28000000000000003</v>
      </c>
      <c r="H458" s="105" t="s">
        <v>3465</v>
      </c>
      <c r="I458" s="95" t="s">
        <v>869</v>
      </c>
      <c r="J458" s="95" t="s">
        <v>1833</v>
      </c>
    </row>
    <row r="459" spans="1:10" x14ac:dyDescent="0.4">
      <c r="A459" s="95">
        <v>453</v>
      </c>
      <c r="B459" s="128" t="s">
        <v>2439</v>
      </c>
      <c r="C459" s="128" t="s">
        <v>3248</v>
      </c>
      <c r="D459" s="128" t="s">
        <v>3431</v>
      </c>
      <c r="E459" s="53">
        <v>30.056353999999999</v>
      </c>
      <c r="F459" s="53">
        <v>80.315670999999995</v>
      </c>
      <c r="G459" s="128">
        <v>0.2</v>
      </c>
      <c r="H459" s="105" t="s">
        <v>3407</v>
      </c>
      <c r="I459" s="95" t="s">
        <v>869</v>
      </c>
      <c r="J459" s="95" t="s">
        <v>1833</v>
      </c>
    </row>
    <row r="460" spans="1:10" x14ac:dyDescent="0.4">
      <c r="A460" s="95">
        <v>454</v>
      </c>
      <c r="B460" s="128" t="s">
        <v>1303</v>
      </c>
      <c r="C460" s="128" t="s">
        <v>3316</v>
      </c>
      <c r="D460" s="128" t="s">
        <v>3431</v>
      </c>
      <c r="E460" s="53">
        <v>30.055707999999999</v>
      </c>
      <c r="F460" s="53">
        <v>80.314989999999995</v>
      </c>
      <c r="G460" s="128">
        <v>0.28999999999999998</v>
      </c>
      <c r="H460" s="105" t="s">
        <v>3407</v>
      </c>
      <c r="I460" s="95" t="s">
        <v>869</v>
      </c>
      <c r="J460" s="95" t="s">
        <v>1833</v>
      </c>
    </row>
    <row r="461" spans="1:10" x14ac:dyDescent="0.4">
      <c r="A461" s="95">
        <v>455</v>
      </c>
      <c r="B461" s="128" t="s">
        <v>3325</v>
      </c>
      <c r="C461" s="128" t="s">
        <v>889</v>
      </c>
      <c r="D461" s="128" t="s">
        <v>3431</v>
      </c>
      <c r="E461" s="53">
        <v>30.055792</v>
      </c>
      <c r="F461" s="53">
        <v>80.315197999999995</v>
      </c>
      <c r="G461" s="128">
        <v>0.27</v>
      </c>
      <c r="H461" s="105" t="s">
        <v>3465</v>
      </c>
      <c r="I461" s="95" t="s">
        <v>869</v>
      </c>
      <c r="J461" s="95" t="s">
        <v>1833</v>
      </c>
    </row>
    <row r="462" spans="1:10" x14ac:dyDescent="0.4">
      <c r="A462" s="95">
        <v>456</v>
      </c>
      <c r="B462" s="128" t="s">
        <v>3333</v>
      </c>
      <c r="C462" s="128" t="s">
        <v>1941</v>
      </c>
      <c r="D462" s="128" t="s">
        <v>3431</v>
      </c>
      <c r="E462" s="53">
        <v>30.055572999999999</v>
      </c>
      <c r="F462" s="53">
        <v>80.313419999999994</v>
      </c>
      <c r="G462" s="128">
        <v>0.28999999999999998</v>
      </c>
      <c r="H462" s="105" t="s">
        <v>3465</v>
      </c>
      <c r="I462" s="95" t="s">
        <v>869</v>
      </c>
      <c r="J462" s="95" t="s">
        <v>1833</v>
      </c>
    </row>
    <row r="463" spans="1:10" x14ac:dyDescent="0.4">
      <c r="A463" s="95">
        <v>457</v>
      </c>
      <c r="B463" s="128" t="s">
        <v>2427</v>
      </c>
      <c r="C463" s="128" t="s">
        <v>905</v>
      </c>
      <c r="D463" s="128" t="s">
        <v>3431</v>
      </c>
      <c r="E463" s="53">
        <v>30.055501</v>
      </c>
      <c r="F463" s="53">
        <v>80.313295999999994</v>
      </c>
      <c r="G463" s="128">
        <v>0.28999999999999998</v>
      </c>
      <c r="H463" s="105" t="s">
        <v>3465</v>
      </c>
      <c r="I463" s="95" t="s">
        <v>869</v>
      </c>
      <c r="J463" s="95" t="s">
        <v>1833</v>
      </c>
    </row>
    <row r="464" spans="1:10" x14ac:dyDescent="0.4">
      <c r="A464" s="95">
        <v>458</v>
      </c>
      <c r="B464" s="128" t="s">
        <v>1263</v>
      </c>
      <c r="C464" s="128" t="s">
        <v>891</v>
      </c>
      <c r="D464" s="128" t="s">
        <v>3431</v>
      </c>
      <c r="E464" s="53">
        <v>30.055678</v>
      </c>
      <c r="F464" s="53">
        <v>80.313373999999996</v>
      </c>
      <c r="G464" s="128">
        <v>0.28000000000000003</v>
      </c>
      <c r="H464" s="105" t="s">
        <v>3465</v>
      </c>
      <c r="I464" s="95" t="s">
        <v>869</v>
      </c>
      <c r="J464" s="95" t="s">
        <v>1833</v>
      </c>
    </row>
    <row r="465" spans="1:10" x14ac:dyDescent="0.4">
      <c r="A465" s="95">
        <v>459</v>
      </c>
      <c r="B465" s="128" t="s">
        <v>3486</v>
      </c>
      <c r="C465" s="128" t="s">
        <v>3294</v>
      </c>
      <c r="D465" s="128" t="s">
        <v>3431</v>
      </c>
      <c r="E465" s="53">
        <v>30.055157999999999</v>
      </c>
      <c r="F465" s="53">
        <v>80.313931999999994</v>
      </c>
      <c r="G465" s="128">
        <v>0.19</v>
      </c>
      <c r="H465" s="105" t="s">
        <v>3456</v>
      </c>
      <c r="I465" s="95" t="s">
        <v>869</v>
      </c>
      <c r="J465" s="95" t="s">
        <v>1833</v>
      </c>
    </row>
    <row r="466" spans="1:10" x14ac:dyDescent="0.4">
      <c r="A466" s="95">
        <v>460</v>
      </c>
      <c r="B466" s="128" t="s">
        <v>1834</v>
      </c>
      <c r="C466" s="128" t="s">
        <v>1280</v>
      </c>
      <c r="D466" s="128" t="s">
        <v>3431</v>
      </c>
      <c r="E466" s="53">
        <v>30.055237999999999</v>
      </c>
      <c r="F466" s="53">
        <v>80.314080000000004</v>
      </c>
      <c r="G466" s="128">
        <v>0.28000000000000003</v>
      </c>
      <c r="H466" s="105" t="s">
        <v>3456</v>
      </c>
      <c r="I466" s="95" t="s">
        <v>869</v>
      </c>
      <c r="J466" s="95" t="s">
        <v>1833</v>
      </c>
    </row>
    <row r="467" spans="1:10" x14ac:dyDescent="0.4">
      <c r="A467" s="95">
        <v>461</v>
      </c>
      <c r="B467" s="128" t="s">
        <v>1994</v>
      </c>
      <c r="C467" s="128" t="s">
        <v>3487</v>
      </c>
      <c r="D467" s="128" t="s">
        <v>3431</v>
      </c>
      <c r="E467" s="53">
        <v>30.054690000000001</v>
      </c>
      <c r="F467" s="53">
        <v>80.313784999999996</v>
      </c>
      <c r="G467" s="128">
        <v>0.21</v>
      </c>
      <c r="H467" s="105" t="s">
        <v>3351</v>
      </c>
      <c r="I467" s="95" t="s">
        <v>869</v>
      </c>
      <c r="J467" s="95" t="s">
        <v>1833</v>
      </c>
    </row>
    <row r="468" spans="1:10" x14ac:dyDescent="0.4">
      <c r="A468" s="95">
        <v>462</v>
      </c>
      <c r="B468" s="128" t="s">
        <v>2554</v>
      </c>
      <c r="C468" s="128" t="s">
        <v>3469</v>
      </c>
      <c r="D468" s="128" t="s">
        <v>3488</v>
      </c>
      <c r="E468" s="53">
        <v>29.572922999999999</v>
      </c>
      <c r="F468" s="53">
        <v>80.184066000000001</v>
      </c>
      <c r="G468" s="128">
        <v>0.23</v>
      </c>
      <c r="H468" s="105" t="s">
        <v>3413</v>
      </c>
      <c r="I468" s="95" t="s">
        <v>869</v>
      </c>
      <c r="J468" s="95" t="s">
        <v>1833</v>
      </c>
    </row>
    <row r="469" spans="1:10" x14ac:dyDescent="0.4">
      <c r="A469" s="95">
        <v>463</v>
      </c>
      <c r="B469" s="128" t="s">
        <v>810</v>
      </c>
      <c r="C469" s="128" t="s">
        <v>872</v>
      </c>
      <c r="D469" s="128" t="s">
        <v>3488</v>
      </c>
      <c r="E469" s="53">
        <v>29.572741000000001</v>
      </c>
      <c r="F469" s="53">
        <v>80.183959999999999</v>
      </c>
      <c r="G469" s="128">
        <v>0.34</v>
      </c>
      <c r="H469" s="105" t="s">
        <v>3457</v>
      </c>
      <c r="I469" s="95" t="s">
        <v>869</v>
      </c>
      <c r="J469" s="95" t="s">
        <v>1833</v>
      </c>
    </row>
    <row r="470" spans="1:10" x14ac:dyDescent="0.4">
      <c r="A470" s="95">
        <v>464</v>
      </c>
      <c r="B470" s="128" t="s">
        <v>3292</v>
      </c>
      <c r="C470" s="128" t="s">
        <v>3489</v>
      </c>
      <c r="D470" s="128" t="s">
        <v>3488</v>
      </c>
      <c r="E470" s="53">
        <v>29.572890000000001</v>
      </c>
      <c r="F470" s="53">
        <v>80.184330000000003</v>
      </c>
      <c r="G470" s="128">
        <v>0.21</v>
      </c>
      <c r="H470" s="105" t="s">
        <v>3456</v>
      </c>
      <c r="I470" s="95" t="s">
        <v>869</v>
      </c>
      <c r="J470" s="95" t="s">
        <v>1833</v>
      </c>
    </row>
    <row r="471" spans="1:10" x14ac:dyDescent="0.4">
      <c r="A471" s="95">
        <v>465</v>
      </c>
      <c r="B471" s="128" t="s">
        <v>810</v>
      </c>
      <c r="C471" s="128" t="s">
        <v>3249</v>
      </c>
      <c r="D471" s="128" t="s">
        <v>3488</v>
      </c>
      <c r="E471" s="53">
        <v>29.572534999999998</v>
      </c>
      <c r="F471" s="53">
        <v>80.184201000000002</v>
      </c>
      <c r="G471" s="128">
        <v>0.23</v>
      </c>
      <c r="H471" s="105" t="s">
        <v>3456</v>
      </c>
      <c r="I471" s="95" t="s">
        <v>869</v>
      </c>
      <c r="J471" s="95" t="s">
        <v>1833</v>
      </c>
    </row>
    <row r="472" spans="1:10" x14ac:dyDescent="0.4">
      <c r="A472" s="95">
        <v>466</v>
      </c>
      <c r="B472" s="128" t="s">
        <v>3490</v>
      </c>
      <c r="C472" s="128" t="s">
        <v>1383</v>
      </c>
      <c r="D472" s="128" t="s">
        <v>3488</v>
      </c>
      <c r="E472" s="53">
        <v>29.572479000000001</v>
      </c>
      <c r="F472" s="53">
        <v>80.183599999999998</v>
      </c>
      <c r="G472" s="128">
        <v>0.32</v>
      </c>
      <c r="H472" s="105" t="s">
        <v>3456</v>
      </c>
      <c r="I472" s="95" t="s">
        <v>869</v>
      </c>
      <c r="J472" s="95" t="s">
        <v>1833</v>
      </c>
    </row>
    <row r="473" spans="1:10" x14ac:dyDescent="0.4">
      <c r="A473" s="95">
        <v>467</v>
      </c>
      <c r="B473" s="128" t="s">
        <v>3275</v>
      </c>
      <c r="C473" s="128" t="s">
        <v>902</v>
      </c>
      <c r="D473" s="128" t="s">
        <v>3488</v>
      </c>
      <c r="E473" s="53">
        <v>29.571947000000002</v>
      </c>
      <c r="F473" s="53">
        <v>80.183160000000001</v>
      </c>
      <c r="G473" s="128">
        <v>0.25</v>
      </c>
      <c r="H473" s="105" t="s">
        <v>3456</v>
      </c>
      <c r="I473" s="95" t="s">
        <v>869</v>
      </c>
      <c r="J473" s="95" t="s">
        <v>1833</v>
      </c>
    </row>
    <row r="474" spans="1:10" x14ac:dyDescent="0.4">
      <c r="A474" s="95">
        <v>468</v>
      </c>
      <c r="B474" s="128" t="s">
        <v>926</v>
      </c>
      <c r="C474" s="128" t="s">
        <v>872</v>
      </c>
      <c r="D474" s="128" t="s">
        <v>3488</v>
      </c>
      <c r="E474" s="53">
        <v>29.571345000000001</v>
      </c>
      <c r="F474" s="53">
        <v>80.182809000000006</v>
      </c>
      <c r="G474" s="128">
        <v>0.23</v>
      </c>
      <c r="H474" s="105" t="s">
        <v>3456</v>
      </c>
      <c r="I474" s="95" t="s">
        <v>869</v>
      </c>
      <c r="J474" s="95" t="s">
        <v>1833</v>
      </c>
    </row>
    <row r="475" spans="1:10" x14ac:dyDescent="0.4">
      <c r="A475" s="95">
        <v>469</v>
      </c>
      <c r="B475" s="128" t="s">
        <v>2427</v>
      </c>
      <c r="C475" s="128" t="s">
        <v>900</v>
      </c>
      <c r="D475" s="128" t="s">
        <v>3488</v>
      </c>
      <c r="E475" s="53">
        <v>29.571172000000001</v>
      </c>
      <c r="F475" s="53">
        <v>80.183060999999995</v>
      </c>
      <c r="G475" s="128">
        <v>0.36</v>
      </c>
      <c r="H475" s="105" t="s">
        <v>3465</v>
      </c>
      <c r="I475" s="95" t="s">
        <v>869</v>
      </c>
      <c r="J475" s="95" t="s">
        <v>1833</v>
      </c>
    </row>
    <row r="476" spans="1:10" x14ac:dyDescent="0.4">
      <c r="A476" s="95">
        <v>470</v>
      </c>
      <c r="B476" s="128" t="s">
        <v>1245</v>
      </c>
      <c r="C476" s="128" t="s">
        <v>340</v>
      </c>
      <c r="D476" s="128" t="s">
        <v>3488</v>
      </c>
      <c r="E476" s="53">
        <v>29.571045999999999</v>
      </c>
      <c r="F476" s="53">
        <v>80.183074000000005</v>
      </c>
      <c r="G476" s="128">
        <v>0.23</v>
      </c>
      <c r="H476" s="105" t="s">
        <v>3465</v>
      </c>
      <c r="I476" s="95" t="s">
        <v>869</v>
      </c>
      <c r="J476" s="95" t="s">
        <v>1833</v>
      </c>
    </row>
    <row r="477" spans="1:10" x14ac:dyDescent="0.4">
      <c r="A477" s="95">
        <v>471</v>
      </c>
      <c r="B477" s="128" t="s">
        <v>934</v>
      </c>
      <c r="C477" s="128" t="s">
        <v>872</v>
      </c>
      <c r="D477" s="128" t="s">
        <v>3488</v>
      </c>
      <c r="E477" s="53">
        <v>29.571013000000001</v>
      </c>
      <c r="F477" s="53">
        <v>80.183183999999997</v>
      </c>
      <c r="G477" s="128">
        <v>0.26</v>
      </c>
      <c r="H477" s="105" t="s">
        <v>3465</v>
      </c>
      <c r="I477" s="95" t="s">
        <v>869</v>
      </c>
      <c r="J477" s="95" t="s">
        <v>1833</v>
      </c>
    </row>
    <row r="478" spans="1:10" x14ac:dyDescent="0.4">
      <c r="A478" s="95">
        <v>472</v>
      </c>
      <c r="B478" s="128" t="s">
        <v>3248</v>
      </c>
      <c r="C478" s="128" t="s">
        <v>883</v>
      </c>
      <c r="D478" s="128" t="s">
        <v>3488</v>
      </c>
      <c r="E478" s="53">
        <v>29.570938000000002</v>
      </c>
      <c r="F478" s="53">
        <v>80.183098000000001</v>
      </c>
      <c r="G478" s="128">
        <v>0.16</v>
      </c>
      <c r="H478" s="105" t="s">
        <v>3465</v>
      </c>
      <c r="I478" s="95" t="s">
        <v>869</v>
      </c>
      <c r="J478" s="95" t="s">
        <v>1833</v>
      </c>
    </row>
    <row r="479" spans="1:10" x14ac:dyDescent="0.4">
      <c r="A479" s="95">
        <v>473</v>
      </c>
      <c r="B479" s="128" t="s">
        <v>2475</v>
      </c>
      <c r="C479" s="128" t="s">
        <v>3491</v>
      </c>
      <c r="D479" s="128" t="s">
        <v>3488</v>
      </c>
      <c r="E479" s="53">
        <v>29.570879999999999</v>
      </c>
      <c r="F479" s="53">
        <v>80.183077999999995</v>
      </c>
      <c r="G479" s="128">
        <v>0.26</v>
      </c>
      <c r="H479" s="105" t="s">
        <v>3465</v>
      </c>
      <c r="I479" s="95" t="s">
        <v>869</v>
      </c>
      <c r="J479" s="95" t="s">
        <v>1833</v>
      </c>
    </row>
    <row r="480" spans="1:10" x14ac:dyDescent="0.4">
      <c r="A480" s="95">
        <v>474</v>
      </c>
      <c r="B480" s="128" t="s">
        <v>3491</v>
      </c>
      <c r="C480" s="128" t="s">
        <v>872</v>
      </c>
      <c r="D480" s="128" t="s">
        <v>3488</v>
      </c>
      <c r="E480" s="53">
        <v>29.570723999999998</v>
      </c>
      <c r="F480" s="53">
        <v>80.183102000000005</v>
      </c>
      <c r="G480" s="128">
        <v>0.19</v>
      </c>
      <c r="H480" s="105" t="s">
        <v>3413</v>
      </c>
      <c r="I480" s="95" t="s">
        <v>869</v>
      </c>
      <c r="J480" s="95" t="s">
        <v>1833</v>
      </c>
    </row>
    <row r="481" spans="1:10" x14ac:dyDescent="0.4">
      <c r="A481" s="95">
        <v>475</v>
      </c>
      <c r="B481" s="128" t="s">
        <v>1245</v>
      </c>
      <c r="C481" s="128" t="s">
        <v>1940</v>
      </c>
      <c r="D481" s="128" t="s">
        <v>3488</v>
      </c>
      <c r="E481" s="53">
        <v>29.570672999999999</v>
      </c>
      <c r="F481" s="53">
        <v>80.183000000000007</v>
      </c>
      <c r="G481" s="128">
        <v>0.19</v>
      </c>
      <c r="H481" s="105" t="s">
        <v>3456</v>
      </c>
      <c r="I481" s="95" t="s">
        <v>869</v>
      </c>
      <c r="J481" s="95" t="s">
        <v>1833</v>
      </c>
    </row>
    <row r="482" spans="1:10" x14ac:dyDescent="0.4">
      <c r="A482" s="95">
        <v>476</v>
      </c>
      <c r="B482" s="128" t="s">
        <v>1280</v>
      </c>
      <c r="C482" s="128" t="s">
        <v>2405</v>
      </c>
      <c r="D482" s="128" t="s">
        <v>3488</v>
      </c>
      <c r="E482" s="53">
        <v>29.570608</v>
      </c>
      <c r="F482" s="53">
        <v>80.182637999999997</v>
      </c>
      <c r="G482" s="128">
        <v>0.19</v>
      </c>
      <c r="H482" s="105" t="s">
        <v>3351</v>
      </c>
      <c r="I482" s="95" t="s">
        <v>869</v>
      </c>
      <c r="J482" s="95" t="s">
        <v>1833</v>
      </c>
    </row>
    <row r="483" spans="1:10" x14ac:dyDescent="0.4">
      <c r="A483" s="95">
        <v>477</v>
      </c>
      <c r="B483" s="128" t="s">
        <v>1930</v>
      </c>
      <c r="C483" s="128" t="s">
        <v>3492</v>
      </c>
      <c r="D483" s="128" t="s">
        <v>3488</v>
      </c>
      <c r="E483" s="53">
        <v>29.570443000000001</v>
      </c>
      <c r="F483" s="53">
        <v>80.182354000000004</v>
      </c>
      <c r="G483" s="128">
        <v>0.32</v>
      </c>
      <c r="H483" s="105" t="s">
        <v>3465</v>
      </c>
      <c r="I483" s="95" t="s">
        <v>869</v>
      </c>
      <c r="J483" s="95" t="s">
        <v>1833</v>
      </c>
    </row>
    <row r="484" spans="1:10" x14ac:dyDescent="0.4">
      <c r="A484" s="95">
        <v>478</v>
      </c>
      <c r="B484" s="128" t="s">
        <v>1383</v>
      </c>
      <c r="C484" s="128" t="s">
        <v>1321</v>
      </c>
      <c r="D484" s="128" t="s">
        <v>3488</v>
      </c>
      <c r="E484" s="53">
        <v>29.570378000000002</v>
      </c>
      <c r="F484" s="53">
        <v>80.182383999999999</v>
      </c>
      <c r="G484" s="128">
        <v>0.23</v>
      </c>
      <c r="H484" s="105" t="s">
        <v>3409</v>
      </c>
      <c r="I484" s="95" t="s">
        <v>869</v>
      </c>
      <c r="J484" s="95" t="s">
        <v>1833</v>
      </c>
    </row>
    <row r="485" spans="1:10" x14ac:dyDescent="0.4">
      <c r="A485" s="95">
        <v>479</v>
      </c>
      <c r="B485" s="128" t="s">
        <v>2413</v>
      </c>
      <c r="C485" s="128" t="s">
        <v>872</v>
      </c>
      <c r="D485" s="128" t="s">
        <v>3488</v>
      </c>
      <c r="E485" s="53">
        <v>29.570333999999999</v>
      </c>
      <c r="F485" s="53">
        <v>80.182325000000006</v>
      </c>
      <c r="G485" s="128">
        <v>0.28999999999999998</v>
      </c>
      <c r="H485" s="105" t="s">
        <v>3409</v>
      </c>
      <c r="I485" s="95" t="s">
        <v>869</v>
      </c>
      <c r="J485" s="95" t="s">
        <v>1833</v>
      </c>
    </row>
    <row r="486" spans="1:10" x14ac:dyDescent="0.4">
      <c r="A486" s="95">
        <v>480</v>
      </c>
      <c r="B486" s="128" t="s">
        <v>1524</v>
      </c>
      <c r="C486" s="128" t="s">
        <v>3462</v>
      </c>
      <c r="D486" s="128" t="s">
        <v>3488</v>
      </c>
      <c r="E486" s="53">
        <v>29.570271000000002</v>
      </c>
      <c r="F486" s="53">
        <v>80.182276999999999</v>
      </c>
      <c r="G486" s="128">
        <v>0.21</v>
      </c>
      <c r="H486" s="105" t="s">
        <v>3413</v>
      </c>
      <c r="I486" s="95" t="s">
        <v>869</v>
      </c>
      <c r="J486" s="95" t="s">
        <v>1833</v>
      </c>
    </row>
    <row r="487" spans="1:10" x14ac:dyDescent="0.4">
      <c r="A487" s="95">
        <v>481</v>
      </c>
      <c r="B487" s="128" t="s">
        <v>1255</v>
      </c>
      <c r="C487" s="128" t="s">
        <v>3253</v>
      </c>
      <c r="D487" s="128" t="s">
        <v>3488</v>
      </c>
      <c r="E487" s="53">
        <v>29.570069</v>
      </c>
      <c r="F487" s="53">
        <v>80.182179000000005</v>
      </c>
      <c r="G487" s="128">
        <v>0.25</v>
      </c>
      <c r="H487" s="105" t="s">
        <v>3413</v>
      </c>
      <c r="I487" s="95" t="s">
        <v>869</v>
      </c>
      <c r="J487" s="95" t="s">
        <v>1833</v>
      </c>
    </row>
    <row r="488" spans="1:10" x14ac:dyDescent="0.4">
      <c r="A488" s="95">
        <v>482</v>
      </c>
      <c r="B488" s="128" t="s">
        <v>3493</v>
      </c>
      <c r="C488" s="128" t="s">
        <v>3494</v>
      </c>
      <c r="D488" s="128" t="s">
        <v>3488</v>
      </c>
      <c r="E488" s="53">
        <v>29.570041</v>
      </c>
      <c r="F488" s="53">
        <v>80.182272999999995</v>
      </c>
      <c r="G488" s="128">
        <v>0.28999999999999998</v>
      </c>
      <c r="H488" s="105" t="s">
        <v>3465</v>
      </c>
      <c r="I488" s="95" t="s">
        <v>869</v>
      </c>
      <c r="J488" s="95" t="s">
        <v>1833</v>
      </c>
    </row>
    <row r="489" spans="1:10" x14ac:dyDescent="0.4">
      <c r="A489" s="95">
        <v>483</v>
      </c>
      <c r="B489" s="128" t="s">
        <v>917</v>
      </c>
      <c r="C489" s="128" t="s">
        <v>1317</v>
      </c>
      <c r="D489" s="128" t="s">
        <v>3488</v>
      </c>
      <c r="E489" s="53">
        <v>29.569949999999999</v>
      </c>
      <c r="F489" s="53">
        <v>80.182355999999999</v>
      </c>
      <c r="G489" s="128">
        <v>0.26</v>
      </c>
      <c r="H489" s="105" t="s">
        <v>3465</v>
      </c>
      <c r="I489" s="95" t="s">
        <v>869</v>
      </c>
      <c r="J489" s="95" t="s">
        <v>1833</v>
      </c>
    </row>
    <row r="490" spans="1:10" x14ac:dyDescent="0.4">
      <c r="A490" s="95">
        <v>484</v>
      </c>
      <c r="B490" s="128" t="s">
        <v>1321</v>
      </c>
      <c r="C490" s="128" t="s">
        <v>3253</v>
      </c>
      <c r="D490" s="128" t="s">
        <v>3488</v>
      </c>
      <c r="E490" s="53">
        <v>29.569818999999999</v>
      </c>
      <c r="F490" s="53">
        <v>80.182259000000002</v>
      </c>
      <c r="G490" s="128">
        <v>0.28999999999999998</v>
      </c>
      <c r="H490" s="105" t="s">
        <v>3465</v>
      </c>
      <c r="I490" s="95" t="s">
        <v>869</v>
      </c>
      <c r="J490" s="95" t="s">
        <v>1833</v>
      </c>
    </row>
    <row r="491" spans="1:10" x14ac:dyDescent="0.4">
      <c r="A491" s="95">
        <v>485</v>
      </c>
      <c r="B491" s="128" t="s">
        <v>3259</v>
      </c>
      <c r="C491" s="128" t="s">
        <v>872</v>
      </c>
      <c r="D491" s="128" t="s">
        <v>3495</v>
      </c>
      <c r="E491" s="53">
        <v>29.571985999999999</v>
      </c>
      <c r="F491" s="53">
        <v>80.181460000000001</v>
      </c>
      <c r="G491" s="128">
        <v>0.17</v>
      </c>
      <c r="H491" s="105" t="s">
        <v>3409</v>
      </c>
      <c r="I491" s="95" t="s">
        <v>869</v>
      </c>
      <c r="J491" s="95" t="s">
        <v>1833</v>
      </c>
    </row>
    <row r="492" spans="1:10" x14ac:dyDescent="0.4">
      <c r="A492" s="95">
        <v>486</v>
      </c>
      <c r="B492" s="128" t="s">
        <v>3292</v>
      </c>
      <c r="C492" s="128" t="s">
        <v>915</v>
      </c>
      <c r="D492" s="128" t="s">
        <v>3495</v>
      </c>
      <c r="E492" s="53">
        <v>29.57189</v>
      </c>
      <c r="F492" s="53">
        <v>80.181427999999997</v>
      </c>
      <c r="G492" s="128">
        <v>0.4</v>
      </c>
      <c r="H492" s="105" t="s">
        <v>3407</v>
      </c>
      <c r="I492" s="95" t="s">
        <v>869</v>
      </c>
      <c r="J492" s="95" t="s">
        <v>1833</v>
      </c>
    </row>
    <row r="493" spans="1:10" x14ac:dyDescent="0.4">
      <c r="A493" s="95">
        <v>487</v>
      </c>
      <c r="B493" s="128" t="s">
        <v>1203</v>
      </c>
      <c r="C493" s="128" t="s">
        <v>1378</v>
      </c>
      <c r="D493" s="128" t="s">
        <v>3495</v>
      </c>
      <c r="E493" s="53">
        <v>29.571759</v>
      </c>
      <c r="F493" s="53">
        <v>80.181396000000007</v>
      </c>
      <c r="G493" s="128">
        <v>0.25</v>
      </c>
      <c r="H493" s="105" t="s">
        <v>3465</v>
      </c>
      <c r="I493" s="95" t="s">
        <v>869</v>
      </c>
      <c r="J493" s="95" t="s">
        <v>1833</v>
      </c>
    </row>
    <row r="494" spans="1:10" x14ac:dyDescent="0.4">
      <c r="A494" s="95">
        <v>488</v>
      </c>
      <c r="B494" s="128" t="s">
        <v>3486</v>
      </c>
      <c r="C494" s="128" t="s">
        <v>3496</v>
      </c>
      <c r="D494" s="128" t="s">
        <v>3495</v>
      </c>
      <c r="E494" s="53">
        <v>29.571717</v>
      </c>
      <c r="F494" s="53">
        <v>80.181385000000006</v>
      </c>
      <c r="G494" s="128">
        <v>0.3</v>
      </c>
      <c r="H494" s="105" t="s">
        <v>3409</v>
      </c>
      <c r="I494" s="95" t="s">
        <v>869</v>
      </c>
      <c r="J494" s="95" t="s">
        <v>1833</v>
      </c>
    </row>
    <row r="495" spans="1:10" x14ac:dyDescent="0.4">
      <c r="A495" s="95">
        <v>489</v>
      </c>
      <c r="B495" s="128" t="s">
        <v>3497</v>
      </c>
      <c r="C495" s="128" t="s">
        <v>3498</v>
      </c>
      <c r="D495" s="128" t="s">
        <v>3495</v>
      </c>
      <c r="E495" s="53">
        <v>29.571666</v>
      </c>
      <c r="F495" s="53">
        <v>80.181393</v>
      </c>
      <c r="G495" s="128">
        <v>0.23</v>
      </c>
      <c r="H495" s="105" t="s">
        <v>3465</v>
      </c>
      <c r="I495" s="95" t="s">
        <v>869</v>
      </c>
      <c r="J495" s="95" t="s">
        <v>1833</v>
      </c>
    </row>
    <row r="496" spans="1:10" x14ac:dyDescent="0.4">
      <c r="A496" s="95">
        <v>490</v>
      </c>
      <c r="B496" s="128" t="s">
        <v>891</v>
      </c>
      <c r="C496" s="128" t="s">
        <v>883</v>
      </c>
      <c r="D496" s="128" t="s">
        <v>3495</v>
      </c>
      <c r="E496" s="53">
        <v>29.57161</v>
      </c>
      <c r="F496" s="53">
        <v>80.181596999999996</v>
      </c>
      <c r="G496" s="128">
        <v>0.19</v>
      </c>
      <c r="H496" s="105" t="s">
        <v>3407</v>
      </c>
      <c r="I496" s="95" t="s">
        <v>869</v>
      </c>
      <c r="J496" s="95" t="s">
        <v>1833</v>
      </c>
    </row>
    <row r="497" spans="1:10" x14ac:dyDescent="0.4">
      <c r="A497" s="95">
        <v>491</v>
      </c>
      <c r="B497" s="128" t="s">
        <v>1279</v>
      </c>
      <c r="C497" s="128" t="s">
        <v>870</v>
      </c>
      <c r="D497" s="128" t="s">
        <v>3499</v>
      </c>
      <c r="E497" s="53">
        <v>29.572925999999999</v>
      </c>
      <c r="F497" s="53">
        <v>80.180778000000004</v>
      </c>
      <c r="G497" s="128">
        <v>0.21</v>
      </c>
      <c r="H497" s="105" t="s">
        <v>3407</v>
      </c>
      <c r="I497" s="95" t="s">
        <v>869</v>
      </c>
      <c r="J497" s="95" t="s">
        <v>1833</v>
      </c>
    </row>
    <row r="498" spans="1:10" x14ac:dyDescent="0.4">
      <c r="A498" s="95">
        <v>492</v>
      </c>
      <c r="B498" s="128" t="s">
        <v>1908</v>
      </c>
      <c r="C498" s="128" t="s">
        <v>913</v>
      </c>
      <c r="D498" s="128" t="s">
        <v>3499</v>
      </c>
      <c r="E498" s="53">
        <v>29.572707000000001</v>
      </c>
      <c r="F498" s="53">
        <v>80.180605</v>
      </c>
      <c r="G498" s="128">
        <v>0.2</v>
      </c>
      <c r="H498" s="105" t="s">
        <v>3407</v>
      </c>
      <c r="I498" s="95" t="s">
        <v>869</v>
      </c>
      <c r="J498" s="95" t="s">
        <v>1833</v>
      </c>
    </row>
    <row r="499" spans="1:10" x14ac:dyDescent="0.4">
      <c r="A499" s="95">
        <v>493</v>
      </c>
      <c r="B499" s="128" t="s">
        <v>3500</v>
      </c>
      <c r="C499" s="128" t="s">
        <v>872</v>
      </c>
      <c r="D499" s="128" t="s">
        <v>3499</v>
      </c>
      <c r="E499" s="53">
        <v>29.572403999999999</v>
      </c>
      <c r="F499" s="53">
        <v>80.180550999999994</v>
      </c>
      <c r="G499" s="128">
        <v>0.2</v>
      </c>
      <c r="H499" s="105" t="s">
        <v>3407</v>
      </c>
      <c r="I499" s="95" t="s">
        <v>869</v>
      </c>
      <c r="J499" s="95" t="s">
        <v>1833</v>
      </c>
    </row>
    <row r="500" spans="1:10" x14ac:dyDescent="0.4">
      <c r="A500" s="95">
        <v>494</v>
      </c>
      <c r="B500" s="128" t="s">
        <v>3501</v>
      </c>
      <c r="C500" s="128" t="s">
        <v>3502</v>
      </c>
      <c r="D500" s="128" t="s">
        <v>3499</v>
      </c>
      <c r="E500" s="53">
        <v>29.572437999999998</v>
      </c>
      <c r="F500" s="53">
        <v>80.180868000000004</v>
      </c>
      <c r="G500" s="128">
        <v>0.2</v>
      </c>
      <c r="H500" s="105" t="s">
        <v>3407</v>
      </c>
      <c r="I500" s="95" t="s">
        <v>869</v>
      </c>
      <c r="J500" s="95" t="s">
        <v>1833</v>
      </c>
    </row>
    <row r="501" spans="1:10" x14ac:dyDescent="0.4">
      <c r="A501" s="95">
        <v>495</v>
      </c>
      <c r="B501" s="128" t="s">
        <v>3503</v>
      </c>
      <c r="C501" s="128" t="s">
        <v>913</v>
      </c>
      <c r="D501" s="128" t="s">
        <v>3499</v>
      </c>
      <c r="E501" s="53">
        <v>29.573136999999999</v>
      </c>
      <c r="F501" s="53">
        <v>80.180374</v>
      </c>
      <c r="G501" s="128">
        <v>0.2</v>
      </c>
      <c r="H501" s="105" t="s">
        <v>3407</v>
      </c>
      <c r="I501" s="95" t="s">
        <v>869</v>
      </c>
      <c r="J501" s="95" t="s">
        <v>1833</v>
      </c>
    </row>
    <row r="502" spans="1:10" x14ac:dyDescent="0.4">
      <c r="A502" s="95">
        <v>496</v>
      </c>
      <c r="B502" s="128" t="s">
        <v>1888</v>
      </c>
      <c r="C502" s="128" t="s">
        <v>3253</v>
      </c>
      <c r="D502" s="128" t="s">
        <v>3499</v>
      </c>
      <c r="E502" s="53">
        <v>29.573643000000001</v>
      </c>
      <c r="F502" s="53">
        <v>80.180038999999994</v>
      </c>
      <c r="G502" s="128">
        <v>0.28999999999999998</v>
      </c>
      <c r="H502" s="105" t="s">
        <v>3465</v>
      </c>
      <c r="I502" s="95" t="s">
        <v>869</v>
      </c>
      <c r="J502" s="95" t="s">
        <v>1833</v>
      </c>
    </row>
    <row r="503" spans="1:10" x14ac:dyDescent="0.4">
      <c r="A503" s="95">
        <v>497</v>
      </c>
      <c r="B503" s="128" t="s">
        <v>3278</v>
      </c>
      <c r="C503" s="128" t="s">
        <v>2475</v>
      </c>
      <c r="D503" s="128" t="s">
        <v>3499</v>
      </c>
      <c r="E503" s="53">
        <v>29.573599999999999</v>
      </c>
      <c r="F503" s="53">
        <v>80.180093999999997</v>
      </c>
      <c r="G503" s="128">
        <v>0.25</v>
      </c>
      <c r="H503" s="105" t="s">
        <v>3465</v>
      </c>
      <c r="I503" s="95" t="s">
        <v>869</v>
      </c>
      <c r="J503" s="95" t="s">
        <v>1833</v>
      </c>
    </row>
    <row r="504" spans="1:10" x14ac:dyDescent="0.4">
      <c r="A504" s="95">
        <v>498</v>
      </c>
      <c r="B504" s="128" t="s">
        <v>3504</v>
      </c>
      <c r="C504" s="128" t="s">
        <v>3346</v>
      </c>
      <c r="D504" s="128" t="s">
        <v>3499</v>
      </c>
      <c r="E504" s="53">
        <v>29.573508</v>
      </c>
      <c r="F504" s="53">
        <v>80.180193000000003</v>
      </c>
      <c r="G504" s="128">
        <v>0.25</v>
      </c>
      <c r="H504" s="105" t="s">
        <v>3407</v>
      </c>
      <c r="I504" s="95" t="s">
        <v>869</v>
      </c>
      <c r="J504" s="95" t="s">
        <v>1833</v>
      </c>
    </row>
    <row r="505" spans="1:10" x14ac:dyDescent="0.4">
      <c r="A505" s="95">
        <v>499</v>
      </c>
      <c r="B505" s="128" t="s">
        <v>3505</v>
      </c>
      <c r="C505" s="128" t="s">
        <v>1270</v>
      </c>
      <c r="D505" s="128" t="s">
        <v>3499</v>
      </c>
      <c r="E505" s="53">
        <v>29.573250999999999</v>
      </c>
      <c r="F505" s="53">
        <v>80.179788000000002</v>
      </c>
      <c r="G505" s="128">
        <v>0.3</v>
      </c>
      <c r="H505" s="105" t="s">
        <v>3407</v>
      </c>
      <c r="I505" s="95" t="s">
        <v>869</v>
      </c>
      <c r="J505" s="95" t="s">
        <v>1833</v>
      </c>
    </row>
    <row r="506" spans="1:10" x14ac:dyDescent="0.4">
      <c r="A506" s="95">
        <v>500</v>
      </c>
      <c r="B506" s="128" t="s">
        <v>3506</v>
      </c>
      <c r="C506" s="128" t="s">
        <v>878</v>
      </c>
      <c r="D506" s="128" t="s">
        <v>3499</v>
      </c>
      <c r="E506" s="53">
        <v>29.573969000000002</v>
      </c>
      <c r="F506" s="53">
        <v>80.180045000000007</v>
      </c>
      <c r="G506" s="128">
        <v>0.2</v>
      </c>
      <c r="H506" s="105" t="s">
        <v>3407</v>
      </c>
      <c r="I506" s="95" t="s">
        <v>869</v>
      </c>
      <c r="J506" s="95" t="s">
        <v>1833</v>
      </c>
    </row>
  </sheetData>
  <mergeCells count="5">
    <mergeCell ref="A1:J1"/>
    <mergeCell ref="A2:J2"/>
    <mergeCell ref="A3:J3"/>
    <mergeCell ref="A4:J4"/>
    <mergeCell ref="E5:F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6"/>
  <sheetViews>
    <sheetView zoomScale="40" zoomScaleNormal="40" workbookViewId="0">
      <selection activeCell="C264" sqref="C264"/>
    </sheetView>
  </sheetViews>
  <sheetFormatPr defaultColWidth="8.88671875" defaultRowHeight="21" x14ac:dyDescent="0.4"/>
  <cols>
    <col min="1" max="1" width="8.88671875" style="95"/>
    <col min="2" max="2" width="21" style="70" customWidth="1"/>
    <col min="3" max="3" width="28.33203125" style="95" bestFit="1" customWidth="1"/>
    <col min="4" max="4" width="28.33203125" style="95" customWidth="1"/>
    <col min="5" max="5" width="16.6640625" style="95" bestFit="1" customWidth="1"/>
    <col min="6" max="6" width="16.6640625" style="95" customWidth="1"/>
    <col min="7" max="7" width="50.5546875" style="95" bestFit="1" customWidth="1"/>
    <col min="8" max="8" width="88.6640625" style="95" customWidth="1"/>
    <col min="9" max="9" width="16.44140625" style="95" bestFit="1" customWidth="1"/>
    <col min="10" max="10" width="16" style="95" customWidth="1"/>
    <col min="11" max="16384" width="8.88671875" style="95"/>
  </cols>
  <sheetData>
    <row r="1" spans="1:10" s="129" customFormat="1" x14ac:dyDescent="0.4">
      <c r="A1" s="160" t="s">
        <v>3507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10" s="129" customFormat="1" x14ac:dyDescent="0.4">
      <c r="A2" s="160" t="s">
        <v>3508</v>
      </c>
      <c r="B2" s="160"/>
      <c r="C2" s="160"/>
      <c r="D2" s="160"/>
      <c r="E2" s="160"/>
      <c r="F2" s="160"/>
      <c r="G2" s="160"/>
      <c r="H2" s="160"/>
      <c r="I2" s="160"/>
      <c r="J2" s="160"/>
    </row>
    <row r="3" spans="1:10" s="129" customFormat="1" ht="25.2" customHeight="1" x14ac:dyDescent="0.4">
      <c r="A3" s="161" t="s">
        <v>3509</v>
      </c>
      <c r="B3" s="162"/>
      <c r="C3" s="162"/>
      <c r="D3" s="162"/>
      <c r="E3" s="162"/>
      <c r="F3" s="162"/>
      <c r="G3" s="162"/>
      <c r="H3" s="162"/>
      <c r="I3" s="162"/>
      <c r="J3" s="162"/>
    </row>
    <row r="4" spans="1:10" s="129" customFormat="1" x14ac:dyDescent="0.4">
      <c r="A4" s="160" t="s">
        <v>1819</v>
      </c>
      <c r="B4" s="160"/>
      <c r="C4" s="160"/>
      <c r="D4" s="160"/>
      <c r="E4" s="160"/>
      <c r="F4" s="160"/>
      <c r="G4" s="160"/>
      <c r="H4" s="160"/>
      <c r="I4" s="160"/>
      <c r="J4" s="160"/>
    </row>
    <row r="5" spans="1:10" s="93" customFormat="1" ht="16.95" customHeight="1" x14ac:dyDescent="0.3">
      <c r="B5" s="130"/>
      <c r="E5" s="164" t="s">
        <v>1820</v>
      </c>
      <c r="F5" s="164"/>
      <c r="H5" s="104"/>
      <c r="I5" s="104"/>
    </row>
    <row r="6" spans="1:10" s="94" customFormat="1" ht="42" customHeight="1" x14ac:dyDescent="0.3">
      <c r="A6" s="94" t="s">
        <v>1821</v>
      </c>
      <c r="B6" s="131" t="s">
        <v>1822</v>
      </c>
      <c r="C6" s="94" t="s">
        <v>1823</v>
      </c>
      <c r="D6" s="94" t="s">
        <v>1824</v>
      </c>
      <c r="E6" s="94" t="s">
        <v>1825</v>
      </c>
      <c r="F6" s="94" t="s">
        <v>868</v>
      </c>
      <c r="G6" s="94" t="s">
        <v>1826</v>
      </c>
      <c r="H6" s="94" t="s">
        <v>1827</v>
      </c>
      <c r="I6" s="94" t="s">
        <v>12</v>
      </c>
      <c r="J6" s="94" t="s">
        <v>1828</v>
      </c>
    </row>
    <row r="7" spans="1:10" x14ac:dyDescent="0.4">
      <c r="A7" s="95">
        <v>1</v>
      </c>
      <c r="B7" s="70" t="s">
        <v>2505</v>
      </c>
      <c r="C7" s="95" t="s">
        <v>1263</v>
      </c>
      <c r="D7" s="95" t="s">
        <v>3510</v>
      </c>
      <c r="E7" s="95">
        <v>30.070879999999999</v>
      </c>
      <c r="F7" s="95">
        <v>79.977059999999994</v>
      </c>
      <c r="G7" s="96">
        <v>0.7</v>
      </c>
      <c r="H7" s="95" t="s">
        <v>3511</v>
      </c>
      <c r="I7" s="95" t="s">
        <v>869</v>
      </c>
      <c r="J7" s="95" t="s">
        <v>1833</v>
      </c>
    </row>
    <row r="8" spans="1:10" x14ac:dyDescent="0.4">
      <c r="A8" s="95">
        <v>2</v>
      </c>
      <c r="B8" s="70" t="s">
        <v>3512</v>
      </c>
      <c r="C8" s="95" t="s">
        <v>3513</v>
      </c>
      <c r="D8" s="95" t="s">
        <v>3510</v>
      </c>
      <c r="E8" s="53">
        <v>30.071753999999999</v>
      </c>
      <c r="F8" s="53">
        <v>79.976107999999996</v>
      </c>
      <c r="G8" s="96">
        <v>0.52</v>
      </c>
      <c r="H8" s="95" t="s">
        <v>3511</v>
      </c>
      <c r="I8" s="95" t="s">
        <v>869</v>
      </c>
      <c r="J8" s="95" t="s">
        <v>1833</v>
      </c>
    </row>
    <row r="9" spans="1:10" x14ac:dyDescent="0.4">
      <c r="A9" s="95">
        <v>3</v>
      </c>
      <c r="B9" s="70" t="s">
        <v>3514</v>
      </c>
      <c r="C9" s="95" t="s">
        <v>1263</v>
      </c>
      <c r="D9" s="95" t="s">
        <v>3510</v>
      </c>
      <c r="E9" s="53">
        <v>30.071853999999998</v>
      </c>
      <c r="F9" s="53">
        <v>79.976049000000003</v>
      </c>
      <c r="G9" s="96">
        <v>0.5</v>
      </c>
      <c r="H9" s="95" t="s">
        <v>3511</v>
      </c>
      <c r="I9" s="95" t="s">
        <v>869</v>
      </c>
      <c r="J9" s="95" t="s">
        <v>1833</v>
      </c>
    </row>
    <row r="10" spans="1:10" x14ac:dyDescent="0.4">
      <c r="A10" s="95">
        <v>4</v>
      </c>
      <c r="B10" s="70" t="s">
        <v>1327</v>
      </c>
      <c r="C10" s="95" t="s">
        <v>1470</v>
      </c>
      <c r="D10" s="95" t="s">
        <v>3510</v>
      </c>
      <c r="E10" s="53">
        <v>30.071603</v>
      </c>
      <c r="F10" s="53">
        <v>79.976196999999999</v>
      </c>
      <c r="G10" s="96">
        <v>0.48</v>
      </c>
      <c r="H10" s="95" t="s">
        <v>3511</v>
      </c>
      <c r="I10" s="95" t="s">
        <v>869</v>
      </c>
      <c r="J10" s="95" t="s">
        <v>1833</v>
      </c>
    </row>
    <row r="11" spans="1:10" x14ac:dyDescent="0.4">
      <c r="A11" s="95">
        <v>5</v>
      </c>
      <c r="B11" s="70" t="s">
        <v>1954</v>
      </c>
      <c r="C11" s="95" t="s">
        <v>1470</v>
      </c>
      <c r="D11" s="95" t="s">
        <v>3510</v>
      </c>
      <c r="E11" s="53">
        <v>30.071912000000001</v>
      </c>
      <c r="F11" s="53">
        <v>79.976127000000005</v>
      </c>
      <c r="G11" s="96">
        <v>0.4</v>
      </c>
      <c r="H11" s="95" t="s">
        <v>3511</v>
      </c>
      <c r="I11" s="95" t="s">
        <v>869</v>
      </c>
      <c r="J11" s="95" t="s">
        <v>1833</v>
      </c>
    </row>
    <row r="12" spans="1:10" x14ac:dyDescent="0.4">
      <c r="A12" s="95">
        <v>6</v>
      </c>
      <c r="B12" s="70" t="s">
        <v>3501</v>
      </c>
      <c r="C12" s="95" t="s">
        <v>1302</v>
      </c>
      <c r="D12" s="95" t="s">
        <v>3510</v>
      </c>
      <c r="E12" s="53">
        <v>30.071781999999999</v>
      </c>
      <c r="F12" s="53">
        <v>79.976271999999994</v>
      </c>
      <c r="G12" s="96">
        <v>0.52</v>
      </c>
      <c r="H12" s="95" t="s">
        <v>3511</v>
      </c>
      <c r="I12" s="95" t="s">
        <v>869</v>
      </c>
      <c r="J12" s="95" t="s">
        <v>1833</v>
      </c>
    </row>
    <row r="13" spans="1:10" x14ac:dyDescent="0.4">
      <c r="A13" s="95">
        <v>7</v>
      </c>
      <c r="B13" s="70" t="s">
        <v>3515</v>
      </c>
      <c r="C13" s="95" t="s">
        <v>2538</v>
      </c>
      <c r="D13" s="95" t="s">
        <v>3510</v>
      </c>
      <c r="E13" s="53">
        <v>30.071988999999999</v>
      </c>
      <c r="F13" s="53">
        <v>79.976241999999999</v>
      </c>
      <c r="G13" s="96">
        <v>0.7</v>
      </c>
      <c r="H13" s="95" t="s">
        <v>3511</v>
      </c>
      <c r="I13" s="95" t="s">
        <v>869</v>
      </c>
      <c r="J13" s="95" t="s">
        <v>1833</v>
      </c>
    </row>
    <row r="14" spans="1:10" x14ac:dyDescent="0.4">
      <c r="A14" s="95">
        <v>8</v>
      </c>
      <c r="B14" s="70" t="s">
        <v>1252</v>
      </c>
      <c r="C14" s="95" t="s">
        <v>2450</v>
      </c>
      <c r="D14" s="95" t="s">
        <v>3510</v>
      </c>
      <c r="E14" s="53">
        <v>30.071853999999998</v>
      </c>
      <c r="F14" s="53">
        <v>79.976427000000001</v>
      </c>
      <c r="G14" s="96">
        <v>0.4</v>
      </c>
      <c r="H14" s="95" t="s">
        <v>3511</v>
      </c>
      <c r="I14" s="95" t="s">
        <v>869</v>
      </c>
      <c r="J14" s="95" t="s">
        <v>1833</v>
      </c>
    </row>
    <row r="15" spans="1:10" x14ac:dyDescent="0.4">
      <c r="A15" s="95">
        <v>9</v>
      </c>
      <c r="B15" s="70" t="s">
        <v>2236</v>
      </c>
      <c r="C15" s="95" t="s">
        <v>910</v>
      </c>
      <c r="D15" s="95" t="s">
        <v>3510</v>
      </c>
      <c r="E15" s="53">
        <v>30.071729000000001</v>
      </c>
      <c r="F15" s="53">
        <v>79.976536999999993</v>
      </c>
      <c r="G15" s="96">
        <v>0.5</v>
      </c>
      <c r="H15" s="95" t="s">
        <v>3511</v>
      </c>
      <c r="I15" s="95" t="s">
        <v>869</v>
      </c>
      <c r="J15" s="95" t="s">
        <v>1833</v>
      </c>
    </row>
    <row r="16" spans="1:10" x14ac:dyDescent="0.4">
      <c r="A16" s="95">
        <v>10</v>
      </c>
      <c r="B16" s="70" t="s">
        <v>913</v>
      </c>
      <c r="C16" s="95" t="s">
        <v>2236</v>
      </c>
      <c r="D16" s="95" t="s">
        <v>3510</v>
      </c>
      <c r="E16" s="53">
        <v>30.071615000000001</v>
      </c>
      <c r="F16" s="53">
        <v>79.976557999999997</v>
      </c>
      <c r="G16" s="96">
        <v>0.3</v>
      </c>
      <c r="H16" s="95" t="s">
        <v>3511</v>
      </c>
      <c r="I16" s="95" t="s">
        <v>869</v>
      </c>
      <c r="J16" s="95" t="s">
        <v>1833</v>
      </c>
    </row>
    <row r="17" spans="1:10" x14ac:dyDescent="0.4">
      <c r="A17" s="95">
        <v>11</v>
      </c>
      <c r="B17" s="70" t="s">
        <v>3516</v>
      </c>
      <c r="C17" s="95" t="s">
        <v>2505</v>
      </c>
      <c r="D17" s="95" t="s">
        <v>3510</v>
      </c>
      <c r="E17" s="53">
        <v>30.071601000000001</v>
      </c>
      <c r="F17" s="53">
        <v>79.976450999999997</v>
      </c>
      <c r="G17" s="96">
        <v>0.42</v>
      </c>
      <c r="H17" s="95" t="s">
        <v>3517</v>
      </c>
      <c r="I17" s="95" t="s">
        <v>869</v>
      </c>
      <c r="J17" s="95" t="s">
        <v>1833</v>
      </c>
    </row>
    <row r="18" spans="1:10" x14ac:dyDescent="0.4">
      <c r="A18" s="95">
        <v>12</v>
      </c>
      <c r="B18" s="70" t="s">
        <v>2179</v>
      </c>
      <c r="C18" s="95" t="s">
        <v>3518</v>
      </c>
      <c r="D18" s="95" t="s">
        <v>3510</v>
      </c>
      <c r="E18" s="53">
        <v>30.071377999999999</v>
      </c>
      <c r="F18" s="53">
        <v>79.976448000000005</v>
      </c>
      <c r="G18" s="96">
        <v>0.6</v>
      </c>
      <c r="H18" s="95" t="s">
        <v>3517</v>
      </c>
      <c r="I18" s="95" t="s">
        <v>869</v>
      </c>
      <c r="J18" s="95" t="s">
        <v>1833</v>
      </c>
    </row>
    <row r="19" spans="1:10" x14ac:dyDescent="0.4">
      <c r="A19" s="95">
        <v>13</v>
      </c>
      <c r="B19" s="70" t="s">
        <v>3519</v>
      </c>
      <c r="C19" s="95" t="s">
        <v>340</v>
      </c>
      <c r="D19" s="95" t="s">
        <v>3510</v>
      </c>
      <c r="E19" s="53">
        <v>30.072039</v>
      </c>
      <c r="F19" s="53">
        <v>79.976313000000005</v>
      </c>
      <c r="G19" s="96">
        <v>1.08</v>
      </c>
      <c r="H19" s="95" t="s">
        <v>3511</v>
      </c>
      <c r="I19" s="95" t="s">
        <v>869</v>
      </c>
      <c r="J19" s="95" t="s">
        <v>1833</v>
      </c>
    </row>
    <row r="20" spans="1:10" x14ac:dyDescent="0.4">
      <c r="A20" s="95">
        <v>14</v>
      </c>
      <c r="B20" s="70" t="s">
        <v>3520</v>
      </c>
      <c r="C20" s="95" t="s">
        <v>1358</v>
      </c>
      <c r="D20" s="95" t="s">
        <v>3510</v>
      </c>
      <c r="E20" s="53">
        <v>30.071987</v>
      </c>
      <c r="F20" s="53">
        <v>79.976371</v>
      </c>
      <c r="G20" s="96">
        <v>1</v>
      </c>
      <c r="H20" s="95" t="s">
        <v>3511</v>
      </c>
      <c r="I20" s="95" t="s">
        <v>869</v>
      </c>
      <c r="J20" s="95" t="s">
        <v>1833</v>
      </c>
    </row>
    <row r="21" spans="1:10" x14ac:dyDescent="0.4">
      <c r="A21" s="95">
        <v>15</v>
      </c>
      <c r="B21" s="70" t="s">
        <v>3521</v>
      </c>
      <c r="C21" s="95" t="s">
        <v>3522</v>
      </c>
      <c r="D21" s="95" t="s">
        <v>3510</v>
      </c>
      <c r="E21" s="53">
        <v>30.072009999999999</v>
      </c>
      <c r="F21" s="53">
        <v>79.976454000000004</v>
      </c>
      <c r="G21" s="96">
        <v>0.3</v>
      </c>
      <c r="H21" s="95" t="s">
        <v>3517</v>
      </c>
      <c r="I21" s="95" t="s">
        <v>869</v>
      </c>
      <c r="J21" s="95" t="s">
        <v>1833</v>
      </c>
    </row>
    <row r="22" spans="1:10" x14ac:dyDescent="0.4">
      <c r="A22" s="95">
        <v>16</v>
      </c>
      <c r="B22" s="70" t="s">
        <v>3523</v>
      </c>
      <c r="C22" s="95" t="s">
        <v>931</v>
      </c>
      <c r="D22" s="95" t="s">
        <v>3510</v>
      </c>
      <c r="E22" s="53">
        <v>30.072033000000001</v>
      </c>
      <c r="F22" s="53">
        <v>79.976579999999998</v>
      </c>
      <c r="G22" s="96">
        <v>0.5</v>
      </c>
      <c r="H22" s="95" t="s">
        <v>3517</v>
      </c>
      <c r="I22" s="95" t="s">
        <v>869</v>
      </c>
      <c r="J22" s="95" t="s">
        <v>1833</v>
      </c>
    </row>
    <row r="23" spans="1:10" x14ac:dyDescent="0.4">
      <c r="A23" s="95">
        <v>17</v>
      </c>
      <c r="B23" s="70" t="s">
        <v>3524</v>
      </c>
      <c r="C23" s="95" t="s">
        <v>870</v>
      </c>
      <c r="D23" s="95" t="s">
        <v>3510</v>
      </c>
      <c r="E23" s="53">
        <v>30.072102999999998</v>
      </c>
      <c r="F23" s="53">
        <v>79.976658</v>
      </c>
      <c r="G23" s="96">
        <v>0.7</v>
      </c>
      <c r="H23" s="95" t="s">
        <v>3517</v>
      </c>
      <c r="I23" s="95" t="s">
        <v>869</v>
      </c>
      <c r="J23" s="95" t="s">
        <v>1833</v>
      </c>
    </row>
    <row r="24" spans="1:10" x14ac:dyDescent="0.4">
      <c r="A24" s="95">
        <v>18</v>
      </c>
      <c r="B24" s="70" t="s">
        <v>3525</v>
      </c>
      <c r="C24" s="95" t="s">
        <v>910</v>
      </c>
      <c r="D24" s="95" t="s">
        <v>3510</v>
      </c>
      <c r="E24" s="53">
        <v>30.071978000000001</v>
      </c>
      <c r="F24" s="53">
        <v>79.976770999999999</v>
      </c>
      <c r="G24" s="96">
        <v>0.62</v>
      </c>
      <c r="H24" s="95" t="s">
        <v>3517</v>
      </c>
      <c r="I24" s="95" t="s">
        <v>869</v>
      </c>
      <c r="J24" s="95" t="s">
        <v>1833</v>
      </c>
    </row>
    <row r="25" spans="1:10" x14ac:dyDescent="0.4">
      <c r="A25" s="95">
        <v>19</v>
      </c>
      <c r="B25" s="70" t="s">
        <v>2468</v>
      </c>
      <c r="C25" s="95" t="s">
        <v>2236</v>
      </c>
      <c r="D25" s="95" t="s">
        <v>3510</v>
      </c>
      <c r="E25" s="53">
        <v>30.071840999999999</v>
      </c>
      <c r="F25" s="53">
        <v>79.976765999999998</v>
      </c>
      <c r="G25" s="96">
        <v>1</v>
      </c>
      <c r="H25" s="95" t="s">
        <v>3511</v>
      </c>
      <c r="I25" s="95" t="s">
        <v>869</v>
      </c>
      <c r="J25" s="95" t="s">
        <v>1833</v>
      </c>
    </row>
    <row r="26" spans="1:10" x14ac:dyDescent="0.4">
      <c r="A26" s="95">
        <v>20</v>
      </c>
      <c r="B26" s="70" t="s">
        <v>1337</v>
      </c>
      <c r="C26" s="95" t="s">
        <v>2236</v>
      </c>
      <c r="D26" s="95" t="s">
        <v>3510</v>
      </c>
      <c r="E26" s="53">
        <v>30.071725000000001</v>
      </c>
      <c r="F26" s="53">
        <v>79.976798000000002</v>
      </c>
      <c r="G26" s="96">
        <v>0.7</v>
      </c>
      <c r="H26" s="95" t="s">
        <v>3511</v>
      </c>
      <c r="I26" s="95" t="s">
        <v>869</v>
      </c>
      <c r="J26" s="95" t="s">
        <v>1833</v>
      </c>
    </row>
    <row r="27" spans="1:10" x14ac:dyDescent="0.4">
      <c r="A27" s="95">
        <v>21</v>
      </c>
      <c r="B27" s="70" t="s">
        <v>1263</v>
      </c>
      <c r="C27" s="95" t="s">
        <v>2140</v>
      </c>
      <c r="D27" s="95" t="s">
        <v>3510</v>
      </c>
      <c r="E27" s="53">
        <v>30.071769</v>
      </c>
      <c r="F27" s="53">
        <v>79.976939999999999</v>
      </c>
      <c r="G27" s="96">
        <v>0.4</v>
      </c>
      <c r="H27" s="95" t="s">
        <v>3511</v>
      </c>
      <c r="I27" s="95" t="s">
        <v>869</v>
      </c>
      <c r="J27" s="95" t="s">
        <v>1833</v>
      </c>
    </row>
    <row r="28" spans="1:10" x14ac:dyDescent="0.4">
      <c r="A28" s="95">
        <v>22</v>
      </c>
      <c r="B28" s="70" t="s">
        <v>3526</v>
      </c>
      <c r="C28" s="95" t="s">
        <v>3518</v>
      </c>
      <c r="D28" s="95" t="s">
        <v>3510</v>
      </c>
      <c r="E28" s="53">
        <v>30.071712999999999</v>
      </c>
      <c r="F28" s="53">
        <v>79.977019999999996</v>
      </c>
      <c r="G28" s="96">
        <v>1</v>
      </c>
      <c r="H28" s="95" t="s">
        <v>3511</v>
      </c>
      <c r="I28" s="95" t="s">
        <v>869</v>
      </c>
      <c r="J28" s="95" t="s">
        <v>1833</v>
      </c>
    </row>
    <row r="29" spans="1:10" x14ac:dyDescent="0.4">
      <c r="A29" s="95">
        <v>23</v>
      </c>
      <c r="B29" s="70" t="s">
        <v>1470</v>
      </c>
      <c r="C29" s="95" t="s">
        <v>1358</v>
      </c>
      <c r="D29" s="95" t="s">
        <v>3510</v>
      </c>
      <c r="E29" s="53">
        <v>30.07178</v>
      </c>
      <c r="F29" s="53">
        <v>79.977074000000002</v>
      </c>
      <c r="G29" s="96">
        <v>0.62</v>
      </c>
      <c r="H29" s="95" t="s">
        <v>3511</v>
      </c>
      <c r="I29" s="95" t="s">
        <v>869</v>
      </c>
      <c r="J29" s="95" t="s">
        <v>1833</v>
      </c>
    </row>
    <row r="30" spans="1:10" x14ac:dyDescent="0.4">
      <c r="A30" s="95">
        <v>24</v>
      </c>
      <c r="B30" s="70" t="s">
        <v>3527</v>
      </c>
      <c r="C30" s="95" t="s">
        <v>3520</v>
      </c>
      <c r="D30" s="95" t="s">
        <v>3510</v>
      </c>
      <c r="E30" s="53">
        <v>30.071815000000001</v>
      </c>
      <c r="F30" s="53">
        <v>79.977183999999994</v>
      </c>
      <c r="G30" s="96">
        <v>0.42</v>
      </c>
      <c r="H30" s="95" t="s">
        <v>3517</v>
      </c>
      <c r="I30" s="95" t="s">
        <v>869</v>
      </c>
      <c r="J30" s="95" t="s">
        <v>1833</v>
      </c>
    </row>
    <row r="31" spans="1:10" x14ac:dyDescent="0.4">
      <c r="A31" s="95">
        <v>25</v>
      </c>
      <c r="B31" s="70" t="s">
        <v>1302</v>
      </c>
      <c r="C31" s="95" t="s">
        <v>1263</v>
      </c>
      <c r="D31" s="95" t="s">
        <v>3510</v>
      </c>
      <c r="E31" s="53">
        <v>30.071611000000001</v>
      </c>
      <c r="F31" s="53">
        <v>79.977181000000002</v>
      </c>
      <c r="G31" s="96">
        <v>0.4</v>
      </c>
      <c r="H31" s="95" t="s">
        <v>3517</v>
      </c>
      <c r="I31" s="95" t="s">
        <v>869</v>
      </c>
      <c r="J31" s="95" t="s">
        <v>1833</v>
      </c>
    </row>
    <row r="32" spans="1:10" x14ac:dyDescent="0.4">
      <c r="A32" s="95">
        <v>26</v>
      </c>
      <c r="B32" s="70" t="s">
        <v>3528</v>
      </c>
      <c r="C32" s="95" t="s">
        <v>2538</v>
      </c>
      <c r="D32" s="95" t="s">
        <v>3510</v>
      </c>
      <c r="E32" s="53">
        <v>30.071598999999999</v>
      </c>
      <c r="F32" s="53">
        <v>79.976988000000006</v>
      </c>
      <c r="G32" s="96">
        <v>0.4</v>
      </c>
      <c r="H32" s="95" t="s">
        <v>3517</v>
      </c>
      <c r="I32" s="95" t="s">
        <v>869</v>
      </c>
      <c r="J32" s="95" t="s">
        <v>1833</v>
      </c>
    </row>
    <row r="33" spans="1:10" x14ac:dyDescent="0.4">
      <c r="A33" s="95">
        <v>27</v>
      </c>
      <c r="B33" s="70" t="s">
        <v>3360</v>
      </c>
      <c r="C33" s="95" t="s">
        <v>870</v>
      </c>
      <c r="D33" s="95" t="s">
        <v>3510</v>
      </c>
      <c r="E33" s="53">
        <v>30.071490000000001</v>
      </c>
      <c r="F33" s="53">
        <v>79.976907999999995</v>
      </c>
      <c r="G33" s="96">
        <v>1</v>
      </c>
      <c r="H33" s="95" t="s">
        <v>3517</v>
      </c>
      <c r="I33" s="95" t="s">
        <v>869</v>
      </c>
      <c r="J33" s="95" t="s">
        <v>1833</v>
      </c>
    </row>
    <row r="34" spans="1:10" x14ac:dyDescent="0.4">
      <c r="A34" s="95">
        <v>28</v>
      </c>
      <c r="B34" s="70" t="s">
        <v>3529</v>
      </c>
      <c r="C34" s="95" t="s">
        <v>870</v>
      </c>
      <c r="D34" s="95" t="s">
        <v>3510</v>
      </c>
      <c r="E34" s="53">
        <v>30.071323</v>
      </c>
      <c r="F34" s="53">
        <v>79.976912999999996</v>
      </c>
      <c r="G34" s="96">
        <v>0.64</v>
      </c>
      <c r="H34" s="95" t="s">
        <v>3517</v>
      </c>
      <c r="I34" s="95" t="s">
        <v>869</v>
      </c>
      <c r="J34" s="95" t="s">
        <v>1833</v>
      </c>
    </row>
    <row r="35" spans="1:10" x14ac:dyDescent="0.4">
      <c r="A35" s="95">
        <v>29</v>
      </c>
      <c r="B35" s="70" t="s">
        <v>933</v>
      </c>
      <c r="C35" s="95" t="s">
        <v>2236</v>
      </c>
      <c r="D35" s="95" t="s">
        <v>3510</v>
      </c>
      <c r="E35" s="53">
        <v>30.071204999999999</v>
      </c>
      <c r="F35" s="53">
        <v>79.976747000000003</v>
      </c>
      <c r="G35" s="96">
        <v>0.5</v>
      </c>
      <c r="H35" s="95" t="s">
        <v>3517</v>
      </c>
      <c r="I35" s="95" t="s">
        <v>869</v>
      </c>
      <c r="J35" s="95" t="s">
        <v>1833</v>
      </c>
    </row>
    <row r="36" spans="1:10" x14ac:dyDescent="0.4">
      <c r="A36" s="95">
        <v>30</v>
      </c>
      <c r="B36" s="70" t="s">
        <v>1364</v>
      </c>
      <c r="C36" s="95" t="s">
        <v>985</v>
      </c>
      <c r="D36" s="95" t="s">
        <v>3510</v>
      </c>
      <c r="E36" s="53">
        <v>30.071325999999999</v>
      </c>
      <c r="F36" s="53">
        <v>79.977036999999996</v>
      </c>
      <c r="G36" s="96">
        <v>0.5</v>
      </c>
      <c r="H36" s="95" t="s">
        <v>3517</v>
      </c>
      <c r="I36" s="95" t="s">
        <v>869</v>
      </c>
      <c r="J36" s="95" t="s">
        <v>1833</v>
      </c>
    </row>
    <row r="37" spans="1:10" x14ac:dyDescent="0.4">
      <c r="A37" s="95">
        <v>31</v>
      </c>
      <c r="B37" s="70" t="s">
        <v>2508</v>
      </c>
      <c r="C37" s="95" t="s">
        <v>2532</v>
      </c>
      <c r="D37" s="95" t="s">
        <v>3510</v>
      </c>
      <c r="E37" s="53">
        <v>30.071249000000002</v>
      </c>
      <c r="F37" s="53">
        <v>79.977080000000001</v>
      </c>
      <c r="G37" s="96">
        <v>0.3</v>
      </c>
      <c r="H37" s="95" t="s">
        <v>3517</v>
      </c>
      <c r="I37" s="95" t="s">
        <v>869</v>
      </c>
      <c r="J37" s="95" t="s">
        <v>1833</v>
      </c>
    </row>
    <row r="38" spans="1:10" x14ac:dyDescent="0.4">
      <c r="A38" s="95">
        <v>32</v>
      </c>
      <c r="B38" s="70" t="s">
        <v>3530</v>
      </c>
      <c r="C38" s="95" t="s">
        <v>3531</v>
      </c>
      <c r="D38" s="95" t="s">
        <v>3510</v>
      </c>
      <c r="E38" s="53">
        <v>30.071179000000001</v>
      </c>
      <c r="F38" s="53">
        <v>79.976738999999995</v>
      </c>
      <c r="G38" s="96">
        <v>0.48</v>
      </c>
      <c r="H38" s="95" t="s">
        <v>3517</v>
      </c>
      <c r="I38" s="95" t="s">
        <v>869</v>
      </c>
      <c r="J38" s="95" t="s">
        <v>1833</v>
      </c>
    </row>
    <row r="39" spans="1:10" x14ac:dyDescent="0.4">
      <c r="A39" s="95">
        <v>33</v>
      </c>
      <c r="B39" s="70" t="s">
        <v>3532</v>
      </c>
      <c r="C39" s="95" t="s">
        <v>3533</v>
      </c>
      <c r="D39" s="95" t="s">
        <v>3510</v>
      </c>
      <c r="E39" s="53">
        <v>30.071287999999999</v>
      </c>
      <c r="F39" s="53">
        <v>79.976667000000006</v>
      </c>
      <c r="G39" s="96">
        <v>0.5</v>
      </c>
      <c r="H39" s="95" t="s">
        <v>3517</v>
      </c>
      <c r="I39" s="95" t="s">
        <v>869</v>
      </c>
      <c r="J39" s="95" t="s">
        <v>1833</v>
      </c>
    </row>
    <row r="40" spans="1:10" x14ac:dyDescent="0.4">
      <c r="A40" s="95">
        <v>34</v>
      </c>
      <c r="B40" s="70" t="s">
        <v>2428</v>
      </c>
      <c r="C40" s="95" t="s">
        <v>3468</v>
      </c>
      <c r="D40" s="95" t="s">
        <v>3510</v>
      </c>
      <c r="E40" s="53">
        <v>30.071216</v>
      </c>
      <c r="F40" s="53">
        <v>79.976549000000006</v>
      </c>
      <c r="G40" s="96">
        <v>0.8</v>
      </c>
      <c r="H40" s="95" t="s">
        <v>3517</v>
      </c>
      <c r="I40" s="95" t="s">
        <v>869</v>
      </c>
      <c r="J40" s="95" t="s">
        <v>1833</v>
      </c>
    </row>
    <row r="41" spans="1:10" x14ac:dyDescent="0.4">
      <c r="A41" s="95">
        <v>35</v>
      </c>
      <c r="B41" s="70" t="s">
        <v>3534</v>
      </c>
      <c r="C41" s="95" t="s">
        <v>3535</v>
      </c>
      <c r="D41" s="95" t="s">
        <v>3510</v>
      </c>
      <c r="E41" s="53">
        <v>30.071362000000001</v>
      </c>
      <c r="F41" s="53">
        <v>79.976455000000001</v>
      </c>
      <c r="G41" s="96">
        <v>0.8</v>
      </c>
      <c r="H41" s="95" t="s">
        <v>3517</v>
      </c>
      <c r="I41" s="95" t="s">
        <v>869</v>
      </c>
      <c r="J41" s="95" t="s">
        <v>1833</v>
      </c>
    </row>
    <row r="42" spans="1:10" x14ac:dyDescent="0.4">
      <c r="A42" s="95">
        <v>36</v>
      </c>
      <c r="B42" s="70" t="s">
        <v>2526</v>
      </c>
      <c r="C42" s="95" t="s">
        <v>3535</v>
      </c>
      <c r="D42" s="95" t="s">
        <v>3510</v>
      </c>
      <c r="E42" s="53">
        <v>30.071791000000001</v>
      </c>
      <c r="F42" s="53">
        <v>79.975765999999993</v>
      </c>
      <c r="G42" s="96">
        <v>0.8</v>
      </c>
      <c r="H42" s="95" t="s">
        <v>3517</v>
      </c>
      <c r="I42" s="95" t="s">
        <v>869</v>
      </c>
      <c r="J42" s="95" t="s">
        <v>1833</v>
      </c>
    </row>
    <row r="43" spans="1:10" x14ac:dyDescent="0.4">
      <c r="A43" s="95">
        <v>37</v>
      </c>
      <c r="B43" s="70" t="s">
        <v>3536</v>
      </c>
      <c r="C43" s="95" t="s">
        <v>2493</v>
      </c>
      <c r="D43" s="95" t="s">
        <v>3510</v>
      </c>
      <c r="E43" s="53">
        <v>30.071735</v>
      </c>
      <c r="F43" s="53">
        <v>79.975765999999993</v>
      </c>
      <c r="G43" s="96">
        <v>1.6</v>
      </c>
      <c r="H43" s="95" t="s">
        <v>3517</v>
      </c>
      <c r="I43" s="95" t="s">
        <v>869</v>
      </c>
      <c r="J43" s="95" t="s">
        <v>1833</v>
      </c>
    </row>
    <row r="44" spans="1:10" x14ac:dyDescent="0.4">
      <c r="A44" s="95">
        <v>38</v>
      </c>
      <c r="B44" s="70" t="s">
        <v>3537</v>
      </c>
      <c r="C44" s="95" t="s">
        <v>3538</v>
      </c>
      <c r="D44" s="95" t="s">
        <v>3510</v>
      </c>
      <c r="E44" s="53">
        <v>30.071653999999999</v>
      </c>
      <c r="F44" s="53">
        <v>79.975852000000003</v>
      </c>
      <c r="G44" s="96">
        <v>0.8</v>
      </c>
      <c r="H44" s="95" t="s">
        <v>3517</v>
      </c>
      <c r="I44" s="95" t="s">
        <v>869</v>
      </c>
      <c r="J44" s="95" t="s">
        <v>1833</v>
      </c>
    </row>
    <row r="45" spans="1:10" x14ac:dyDescent="0.4">
      <c r="A45" s="95">
        <v>39</v>
      </c>
      <c r="B45" s="70" t="s">
        <v>3539</v>
      </c>
      <c r="C45" s="95" t="s">
        <v>3531</v>
      </c>
      <c r="D45" s="95" t="s">
        <v>3510</v>
      </c>
      <c r="E45" s="53">
        <v>30.071791000000001</v>
      </c>
      <c r="F45" s="53">
        <v>79.975567999999996</v>
      </c>
      <c r="G45" s="96">
        <v>1.2</v>
      </c>
      <c r="H45" s="95" t="s">
        <v>3517</v>
      </c>
      <c r="I45" s="95" t="s">
        <v>869</v>
      </c>
      <c r="J45" s="95" t="s">
        <v>1833</v>
      </c>
    </row>
    <row r="46" spans="1:10" x14ac:dyDescent="0.4">
      <c r="A46" s="95">
        <v>40</v>
      </c>
      <c r="B46" s="70" t="s">
        <v>3540</v>
      </c>
      <c r="C46" s="95" t="s">
        <v>3541</v>
      </c>
      <c r="D46" s="95" t="s">
        <v>3510</v>
      </c>
      <c r="E46" s="53">
        <v>30.071731</v>
      </c>
      <c r="F46" s="53">
        <v>79.975556999999995</v>
      </c>
      <c r="G46" s="96">
        <v>0.6</v>
      </c>
      <c r="H46" s="95" t="s">
        <v>3517</v>
      </c>
      <c r="I46" s="95" t="s">
        <v>869</v>
      </c>
      <c r="J46" s="95" t="s">
        <v>1833</v>
      </c>
    </row>
    <row r="47" spans="1:10" x14ac:dyDescent="0.4">
      <c r="A47" s="95">
        <v>41</v>
      </c>
      <c r="B47" s="70" t="s">
        <v>2583</v>
      </c>
      <c r="C47" s="95" t="s">
        <v>3538</v>
      </c>
      <c r="D47" s="95" t="s">
        <v>3510</v>
      </c>
      <c r="E47" s="53">
        <v>30.071680000000001</v>
      </c>
      <c r="F47" s="53">
        <v>79.975527</v>
      </c>
      <c r="G47" s="96">
        <v>0.4</v>
      </c>
      <c r="H47" s="95" t="s">
        <v>3517</v>
      </c>
      <c r="I47" s="95" t="s">
        <v>869</v>
      </c>
      <c r="J47" s="95" t="s">
        <v>1833</v>
      </c>
    </row>
    <row r="48" spans="1:10" x14ac:dyDescent="0.4">
      <c r="A48" s="95">
        <v>42</v>
      </c>
      <c r="B48" s="70" t="s">
        <v>3533</v>
      </c>
      <c r="C48" s="95" t="s">
        <v>3531</v>
      </c>
      <c r="D48" s="95" t="s">
        <v>3510</v>
      </c>
      <c r="E48" s="53">
        <v>30.07161</v>
      </c>
      <c r="F48" s="53">
        <v>79.975505999999996</v>
      </c>
      <c r="G48" s="96">
        <v>0.44</v>
      </c>
      <c r="H48" s="95" t="s">
        <v>3517</v>
      </c>
      <c r="I48" s="95" t="s">
        <v>869</v>
      </c>
      <c r="J48" s="95" t="s">
        <v>1833</v>
      </c>
    </row>
    <row r="49" spans="1:10" x14ac:dyDescent="0.4">
      <c r="A49" s="95">
        <v>43</v>
      </c>
      <c r="B49" s="70" t="s">
        <v>3542</v>
      </c>
      <c r="C49" s="95" t="s">
        <v>3543</v>
      </c>
      <c r="D49" s="95" t="s">
        <v>3510</v>
      </c>
      <c r="E49" s="53">
        <v>30.071596</v>
      </c>
      <c r="F49" s="53">
        <v>79.975391000000002</v>
      </c>
      <c r="G49" s="96">
        <v>0.6</v>
      </c>
      <c r="H49" s="95" t="s">
        <v>3517</v>
      </c>
      <c r="I49" s="95" t="s">
        <v>869</v>
      </c>
      <c r="J49" s="95" t="s">
        <v>1833</v>
      </c>
    </row>
    <row r="50" spans="1:10" x14ac:dyDescent="0.4">
      <c r="A50" s="95">
        <v>44</v>
      </c>
      <c r="B50" s="70" t="s">
        <v>3544</v>
      </c>
      <c r="C50" s="95" t="s">
        <v>3545</v>
      </c>
      <c r="D50" s="95" t="s">
        <v>3510</v>
      </c>
      <c r="E50" s="53">
        <v>30.071484999999999</v>
      </c>
      <c r="F50" s="53">
        <v>79.975447000000003</v>
      </c>
      <c r="G50" s="96">
        <v>0.4</v>
      </c>
      <c r="H50" s="95" t="s">
        <v>3517</v>
      </c>
      <c r="I50" s="95" t="s">
        <v>869</v>
      </c>
      <c r="J50" s="95" t="s">
        <v>1833</v>
      </c>
    </row>
    <row r="51" spans="1:10" x14ac:dyDescent="0.4">
      <c r="A51" s="95">
        <v>45</v>
      </c>
      <c r="B51" s="70" t="s">
        <v>1044</v>
      </c>
      <c r="C51" s="95" t="s">
        <v>3545</v>
      </c>
      <c r="D51" s="95" t="s">
        <v>3510</v>
      </c>
      <c r="E51" s="53">
        <v>30.071413</v>
      </c>
      <c r="F51" s="53">
        <v>79.975371999999993</v>
      </c>
      <c r="G51" s="96">
        <v>0.32</v>
      </c>
      <c r="H51" s="95" t="s">
        <v>3517</v>
      </c>
      <c r="I51" s="95" t="s">
        <v>869</v>
      </c>
      <c r="J51" s="95" t="s">
        <v>1833</v>
      </c>
    </row>
    <row r="52" spans="1:10" x14ac:dyDescent="0.4">
      <c r="A52" s="95">
        <v>46</v>
      </c>
      <c r="B52" s="70" t="s">
        <v>1867</v>
      </c>
      <c r="C52" s="95" t="s">
        <v>2526</v>
      </c>
      <c r="D52" s="95" t="s">
        <v>3510</v>
      </c>
      <c r="E52" s="53">
        <v>30.071370999999999</v>
      </c>
      <c r="F52" s="53">
        <v>79.975470999999999</v>
      </c>
      <c r="G52" s="96">
        <v>0.5</v>
      </c>
      <c r="H52" s="95" t="s">
        <v>3517</v>
      </c>
      <c r="I52" s="95" t="s">
        <v>869</v>
      </c>
      <c r="J52" s="95" t="s">
        <v>1833</v>
      </c>
    </row>
    <row r="53" spans="1:10" x14ac:dyDescent="0.4">
      <c r="A53" s="95">
        <v>47</v>
      </c>
      <c r="B53" s="70" t="s">
        <v>3546</v>
      </c>
      <c r="C53" s="95" t="s">
        <v>3535</v>
      </c>
      <c r="D53" s="95" t="s">
        <v>3510</v>
      </c>
      <c r="E53" s="53">
        <v>30.071598000000002</v>
      </c>
      <c r="F53" s="53">
        <v>79.975149000000002</v>
      </c>
      <c r="G53" s="96">
        <v>0.4</v>
      </c>
      <c r="H53" s="95" t="s">
        <v>3517</v>
      </c>
      <c r="I53" s="95" t="s">
        <v>869</v>
      </c>
      <c r="J53" s="95" t="s">
        <v>1833</v>
      </c>
    </row>
    <row r="54" spans="1:10" x14ac:dyDescent="0.4">
      <c r="A54" s="95">
        <v>48</v>
      </c>
      <c r="B54" s="70" t="s">
        <v>3381</v>
      </c>
      <c r="C54" s="95" t="s">
        <v>3537</v>
      </c>
      <c r="D54" s="95" t="s">
        <v>3510</v>
      </c>
      <c r="E54" s="53">
        <v>30.071528000000001</v>
      </c>
      <c r="F54" s="53">
        <v>79.975058000000004</v>
      </c>
      <c r="G54" s="96">
        <v>0.6</v>
      </c>
      <c r="H54" s="95" t="s">
        <v>3517</v>
      </c>
      <c r="I54" s="95" t="s">
        <v>869</v>
      </c>
      <c r="J54" s="95" t="s">
        <v>1833</v>
      </c>
    </row>
    <row r="55" spans="1:10" x14ac:dyDescent="0.4">
      <c r="A55" s="95">
        <v>49</v>
      </c>
      <c r="B55" s="70" t="s">
        <v>1906</v>
      </c>
      <c r="C55" s="95" t="s">
        <v>3547</v>
      </c>
      <c r="D55" s="95" t="s">
        <v>3510</v>
      </c>
      <c r="E55" s="53">
        <v>30.071477000000002</v>
      </c>
      <c r="F55" s="53">
        <v>79.975014999999999</v>
      </c>
      <c r="G55" s="96">
        <v>0.3</v>
      </c>
      <c r="H55" s="95" t="s">
        <v>3517</v>
      </c>
      <c r="I55" s="95" t="s">
        <v>869</v>
      </c>
      <c r="J55" s="95" t="s">
        <v>1833</v>
      </c>
    </row>
    <row r="56" spans="1:10" x14ac:dyDescent="0.4">
      <c r="A56" s="95">
        <v>50</v>
      </c>
      <c r="B56" s="70" t="s">
        <v>1874</v>
      </c>
      <c r="C56" s="95" t="s">
        <v>3548</v>
      </c>
      <c r="D56" s="95" t="s">
        <v>3510</v>
      </c>
      <c r="E56" s="53">
        <v>30.071463000000001</v>
      </c>
      <c r="F56" s="53">
        <v>79.974918000000002</v>
      </c>
      <c r="G56" s="96">
        <v>0.3</v>
      </c>
      <c r="H56" s="95" t="s">
        <v>3517</v>
      </c>
      <c r="I56" s="95" t="s">
        <v>869</v>
      </c>
      <c r="J56" s="95" t="s">
        <v>1833</v>
      </c>
    </row>
    <row r="57" spans="1:10" x14ac:dyDescent="0.4">
      <c r="A57" s="95">
        <v>51</v>
      </c>
      <c r="B57" s="70" t="s">
        <v>3549</v>
      </c>
      <c r="C57" s="95" t="s">
        <v>2583</v>
      </c>
      <c r="D57" s="95" t="s">
        <v>3510</v>
      </c>
      <c r="E57" s="53">
        <v>30.071383999999998</v>
      </c>
      <c r="F57" s="53">
        <v>79.974947999999998</v>
      </c>
      <c r="G57" s="96">
        <v>0.6</v>
      </c>
      <c r="H57" s="95" t="s">
        <v>3517</v>
      </c>
      <c r="I57" s="95" t="s">
        <v>869</v>
      </c>
      <c r="J57" s="95" t="s">
        <v>1833</v>
      </c>
    </row>
    <row r="58" spans="1:10" x14ac:dyDescent="0.4">
      <c r="A58" s="95">
        <v>52</v>
      </c>
      <c r="B58" s="70" t="s">
        <v>2219</v>
      </c>
      <c r="C58" s="95" t="s">
        <v>3533</v>
      </c>
      <c r="D58" s="95" t="s">
        <v>3510</v>
      </c>
      <c r="E58" s="53">
        <v>30.071346999999999</v>
      </c>
      <c r="F58" s="53">
        <v>79.974880999999996</v>
      </c>
      <c r="G58" s="96">
        <v>0.4</v>
      </c>
      <c r="H58" s="95" t="s">
        <v>3517</v>
      </c>
      <c r="I58" s="95" t="s">
        <v>869</v>
      </c>
      <c r="J58" s="95" t="s">
        <v>1833</v>
      </c>
    </row>
    <row r="59" spans="1:10" x14ac:dyDescent="0.4">
      <c r="A59" s="95">
        <v>53</v>
      </c>
      <c r="B59" s="70" t="s">
        <v>3550</v>
      </c>
      <c r="C59" s="95" t="s">
        <v>3543</v>
      </c>
      <c r="D59" s="95" t="s">
        <v>3510</v>
      </c>
      <c r="E59" s="53">
        <v>30.071349000000001</v>
      </c>
      <c r="F59" s="53">
        <v>79.974751999999995</v>
      </c>
      <c r="G59" s="96">
        <v>0.6</v>
      </c>
      <c r="H59" s="95" t="s">
        <v>3517</v>
      </c>
      <c r="I59" s="95" t="s">
        <v>869</v>
      </c>
      <c r="J59" s="95" t="s">
        <v>1833</v>
      </c>
    </row>
    <row r="60" spans="1:10" x14ac:dyDescent="0.4">
      <c r="A60" s="95">
        <v>54</v>
      </c>
      <c r="B60" s="70" t="s">
        <v>3535</v>
      </c>
      <c r="C60" s="95" t="s">
        <v>3545</v>
      </c>
      <c r="D60" s="95" t="s">
        <v>3510</v>
      </c>
      <c r="E60" s="53">
        <v>30.071314000000001</v>
      </c>
      <c r="F60" s="53">
        <v>79.974637000000001</v>
      </c>
      <c r="G60" s="96">
        <v>0.6</v>
      </c>
      <c r="H60" s="95" t="s">
        <v>3517</v>
      </c>
      <c r="I60" s="95" t="s">
        <v>869</v>
      </c>
      <c r="J60" s="95" t="s">
        <v>1833</v>
      </c>
    </row>
    <row r="61" spans="1:10" x14ac:dyDescent="0.4">
      <c r="A61" s="95">
        <v>55</v>
      </c>
      <c r="B61" s="70" t="s">
        <v>1834</v>
      </c>
      <c r="C61" s="95" t="s">
        <v>1044</v>
      </c>
      <c r="D61" s="95" t="s">
        <v>3510</v>
      </c>
      <c r="E61" s="53">
        <v>30.071275</v>
      </c>
      <c r="F61" s="53">
        <v>79.974547999999999</v>
      </c>
      <c r="G61" s="96">
        <v>0.4</v>
      </c>
      <c r="H61" s="95" t="s">
        <v>3517</v>
      </c>
      <c r="I61" s="95" t="s">
        <v>869</v>
      </c>
      <c r="J61" s="95" t="s">
        <v>1833</v>
      </c>
    </row>
    <row r="62" spans="1:10" x14ac:dyDescent="0.4">
      <c r="A62" s="95">
        <v>56</v>
      </c>
      <c r="B62" s="70" t="s">
        <v>3551</v>
      </c>
      <c r="C62" s="95" t="s">
        <v>2493</v>
      </c>
      <c r="D62" s="95" t="s">
        <v>3510</v>
      </c>
      <c r="E62" s="53">
        <v>30.071304999999999</v>
      </c>
      <c r="F62" s="53">
        <v>79.974402999999995</v>
      </c>
      <c r="G62" s="96">
        <v>0.64</v>
      </c>
      <c r="H62" s="95" t="s">
        <v>3517</v>
      </c>
      <c r="I62" s="95" t="s">
        <v>869</v>
      </c>
      <c r="J62" s="95" t="s">
        <v>1833</v>
      </c>
    </row>
    <row r="63" spans="1:10" x14ac:dyDescent="0.4">
      <c r="A63" s="95">
        <v>57</v>
      </c>
      <c r="B63" s="70" t="s">
        <v>3552</v>
      </c>
      <c r="C63" s="95" t="s">
        <v>3535</v>
      </c>
      <c r="D63" s="95" t="s">
        <v>3510</v>
      </c>
      <c r="E63" s="53">
        <v>30.07131</v>
      </c>
      <c r="F63" s="53">
        <v>79.974324999999993</v>
      </c>
      <c r="G63" s="96">
        <v>0.7</v>
      </c>
      <c r="H63" s="95" t="s">
        <v>3517</v>
      </c>
      <c r="I63" s="95" t="s">
        <v>869</v>
      </c>
      <c r="J63" s="95" t="s">
        <v>1833</v>
      </c>
    </row>
    <row r="64" spans="1:10" x14ac:dyDescent="0.4">
      <c r="A64" s="95">
        <v>58</v>
      </c>
      <c r="B64" s="70" t="s">
        <v>2495</v>
      </c>
      <c r="C64" s="95" t="s">
        <v>3553</v>
      </c>
      <c r="D64" s="95" t="s">
        <v>3510</v>
      </c>
      <c r="E64" s="53">
        <v>30.071092</v>
      </c>
      <c r="F64" s="53">
        <v>79.974435</v>
      </c>
      <c r="G64" s="96">
        <v>0.52</v>
      </c>
      <c r="H64" s="95" t="s">
        <v>3517</v>
      </c>
      <c r="I64" s="95" t="s">
        <v>869</v>
      </c>
      <c r="J64" s="95" t="s">
        <v>1833</v>
      </c>
    </row>
    <row r="65" spans="1:10" x14ac:dyDescent="0.4">
      <c r="A65" s="95">
        <v>59</v>
      </c>
      <c r="B65" s="70" t="s">
        <v>3541</v>
      </c>
      <c r="C65" s="95" t="s">
        <v>3554</v>
      </c>
      <c r="D65" s="95" t="s">
        <v>3510</v>
      </c>
      <c r="E65" s="53">
        <v>30.071099</v>
      </c>
      <c r="F65" s="53">
        <v>79.974504999999994</v>
      </c>
      <c r="G65" s="96">
        <v>0.6</v>
      </c>
      <c r="H65" s="95" t="s">
        <v>3517</v>
      </c>
      <c r="I65" s="95" t="s">
        <v>869</v>
      </c>
      <c r="J65" s="95" t="s">
        <v>1833</v>
      </c>
    </row>
    <row r="66" spans="1:10" x14ac:dyDescent="0.4">
      <c r="A66" s="95">
        <v>60</v>
      </c>
      <c r="B66" s="70" t="s">
        <v>2364</v>
      </c>
      <c r="C66" s="95" t="s">
        <v>3555</v>
      </c>
      <c r="D66" s="95" t="s">
        <v>3510</v>
      </c>
      <c r="E66" s="53">
        <v>30.070677</v>
      </c>
      <c r="F66" s="53">
        <v>79.974689999999995</v>
      </c>
      <c r="G66" s="96">
        <v>0.4</v>
      </c>
      <c r="H66" s="95" t="s">
        <v>3517</v>
      </c>
      <c r="I66" s="95" t="s">
        <v>869</v>
      </c>
      <c r="J66" s="95" t="s">
        <v>1833</v>
      </c>
    </row>
    <row r="67" spans="1:10" x14ac:dyDescent="0.4">
      <c r="A67" s="95">
        <v>61</v>
      </c>
      <c r="B67" s="70" t="s">
        <v>3556</v>
      </c>
      <c r="C67" s="95" t="s">
        <v>2364</v>
      </c>
      <c r="D67" s="95" t="s">
        <v>3510</v>
      </c>
      <c r="E67" s="53">
        <v>30.070620999999999</v>
      </c>
      <c r="F67" s="53">
        <v>79.974687000000003</v>
      </c>
      <c r="G67" s="96">
        <v>0.3</v>
      </c>
      <c r="H67" s="95" t="s">
        <v>3517</v>
      </c>
      <c r="I67" s="95" t="s">
        <v>869</v>
      </c>
      <c r="J67" s="95" t="s">
        <v>1833</v>
      </c>
    </row>
    <row r="68" spans="1:10" x14ac:dyDescent="0.4">
      <c r="A68" s="95">
        <v>62</v>
      </c>
      <c r="B68" s="70" t="s">
        <v>1327</v>
      </c>
      <c r="C68" s="95" t="s">
        <v>3553</v>
      </c>
      <c r="D68" s="95" t="s">
        <v>3510</v>
      </c>
      <c r="E68" s="53">
        <v>30.070795</v>
      </c>
      <c r="F68" s="53">
        <v>79.974427000000006</v>
      </c>
      <c r="G68" s="96">
        <v>0.52</v>
      </c>
      <c r="H68" s="95" t="s">
        <v>3557</v>
      </c>
      <c r="I68" s="95" t="s">
        <v>869</v>
      </c>
      <c r="J68" s="95" t="s">
        <v>1833</v>
      </c>
    </row>
    <row r="69" spans="1:10" x14ac:dyDescent="0.4">
      <c r="A69" s="95">
        <v>63</v>
      </c>
      <c r="B69" s="70" t="s">
        <v>3558</v>
      </c>
      <c r="C69" s="95" t="s">
        <v>3472</v>
      </c>
      <c r="D69" s="95" t="s">
        <v>3510</v>
      </c>
      <c r="E69" s="53">
        <v>30.070768999999999</v>
      </c>
      <c r="F69" s="53">
        <v>79.974371000000005</v>
      </c>
      <c r="G69" s="96">
        <v>0.7</v>
      </c>
      <c r="H69" s="95" t="s">
        <v>3557</v>
      </c>
      <c r="I69" s="95" t="s">
        <v>869</v>
      </c>
      <c r="J69" s="95" t="s">
        <v>1833</v>
      </c>
    </row>
    <row r="70" spans="1:10" x14ac:dyDescent="0.4">
      <c r="A70" s="95">
        <v>64</v>
      </c>
      <c r="B70" s="70" t="s">
        <v>3559</v>
      </c>
      <c r="C70" s="95" t="s">
        <v>3560</v>
      </c>
      <c r="D70" s="95" t="s">
        <v>3510</v>
      </c>
      <c r="E70" s="53">
        <v>30.070724999999999</v>
      </c>
      <c r="F70" s="53">
        <v>79.974355000000003</v>
      </c>
      <c r="G70" s="96">
        <v>0.36</v>
      </c>
      <c r="H70" s="95" t="s">
        <v>3557</v>
      </c>
      <c r="I70" s="95" t="s">
        <v>869</v>
      </c>
      <c r="J70" s="95" t="s">
        <v>1833</v>
      </c>
    </row>
    <row r="71" spans="1:10" x14ac:dyDescent="0.4">
      <c r="A71" s="95">
        <v>65</v>
      </c>
      <c r="B71" s="70" t="s">
        <v>3561</v>
      </c>
      <c r="C71" s="95" t="s">
        <v>3559</v>
      </c>
      <c r="D71" s="95" t="s">
        <v>3510</v>
      </c>
      <c r="E71" s="53">
        <v>30.070627999999999</v>
      </c>
      <c r="F71" s="53">
        <v>79.974198999999999</v>
      </c>
      <c r="G71" s="96">
        <v>0.3</v>
      </c>
      <c r="H71" s="95" t="s">
        <v>3557</v>
      </c>
      <c r="I71" s="95" t="s">
        <v>869</v>
      </c>
      <c r="J71" s="95" t="s">
        <v>1833</v>
      </c>
    </row>
    <row r="72" spans="1:10" x14ac:dyDescent="0.4">
      <c r="A72" s="95">
        <v>66</v>
      </c>
      <c r="B72" s="70" t="s">
        <v>2219</v>
      </c>
      <c r="C72" s="95" t="s">
        <v>2511</v>
      </c>
      <c r="D72" s="95" t="s">
        <v>3510</v>
      </c>
      <c r="E72" s="53">
        <v>30.071069000000001</v>
      </c>
      <c r="F72" s="53">
        <v>79.973669999999998</v>
      </c>
      <c r="G72" s="96">
        <v>0.52</v>
      </c>
      <c r="H72" s="95" t="s">
        <v>3557</v>
      </c>
      <c r="I72" s="95" t="s">
        <v>869</v>
      </c>
      <c r="J72" s="95" t="s">
        <v>1833</v>
      </c>
    </row>
    <row r="73" spans="1:10" x14ac:dyDescent="0.4">
      <c r="A73" s="95">
        <v>67</v>
      </c>
      <c r="B73" s="70" t="s">
        <v>3562</v>
      </c>
      <c r="C73" s="95" t="s">
        <v>3563</v>
      </c>
      <c r="D73" s="95" t="s">
        <v>3510</v>
      </c>
      <c r="E73" s="53">
        <v>30.071103999999998</v>
      </c>
      <c r="F73" s="53">
        <v>79.973571000000007</v>
      </c>
      <c r="G73" s="96">
        <v>0.6</v>
      </c>
      <c r="H73" s="95" t="s">
        <v>3557</v>
      </c>
      <c r="I73" s="95" t="s">
        <v>869</v>
      </c>
      <c r="J73" s="95" t="s">
        <v>1833</v>
      </c>
    </row>
    <row r="74" spans="1:10" x14ac:dyDescent="0.4">
      <c r="A74" s="95">
        <v>68</v>
      </c>
      <c r="B74" s="70" t="s">
        <v>1853</v>
      </c>
      <c r="C74" s="95" t="s">
        <v>3564</v>
      </c>
      <c r="D74" s="95" t="s">
        <v>3510</v>
      </c>
      <c r="E74" s="53">
        <v>30.070979000000001</v>
      </c>
      <c r="F74" s="53">
        <v>79.973472000000001</v>
      </c>
      <c r="G74" s="96">
        <v>0.54</v>
      </c>
      <c r="H74" s="95" t="s">
        <v>3557</v>
      </c>
      <c r="I74" s="95" t="s">
        <v>869</v>
      </c>
      <c r="J74" s="95" t="s">
        <v>1833</v>
      </c>
    </row>
    <row r="75" spans="1:10" x14ac:dyDescent="0.4">
      <c r="A75" s="95">
        <v>69</v>
      </c>
      <c r="B75" s="70" t="s">
        <v>3565</v>
      </c>
      <c r="C75" s="95" t="s">
        <v>3564</v>
      </c>
      <c r="D75" s="95" t="s">
        <v>3510</v>
      </c>
      <c r="E75" s="53">
        <v>30.07103</v>
      </c>
      <c r="F75" s="53">
        <v>79.973397000000006</v>
      </c>
      <c r="G75" s="96">
        <v>0.46</v>
      </c>
      <c r="H75" s="95" t="s">
        <v>3557</v>
      </c>
      <c r="I75" s="95" t="s">
        <v>869</v>
      </c>
      <c r="J75" s="95" t="s">
        <v>1833</v>
      </c>
    </row>
    <row r="76" spans="1:10" x14ac:dyDescent="0.4">
      <c r="A76" s="95">
        <v>70</v>
      </c>
      <c r="B76" s="70" t="s">
        <v>2364</v>
      </c>
      <c r="C76" s="95" t="s">
        <v>3545</v>
      </c>
      <c r="D76" s="95" t="s">
        <v>3510</v>
      </c>
      <c r="E76" s="53">
        <v>30.071038999999999</v>
      </c>
      <c r="F76" s="53">
        <v>79.973341000000005</v>
      </c>
      <c r="G76" s="96">
        <v>0.44</v>
      </c>
      <c r="H76" s="95" t="s">
        <v>3557</v>
      </c>
      <c r="I76" s="95" t="s">
        <v>869</v>
      </c>
      <c r="J76" s="95" t="s">
        <v>1833</v>
      </c>
    </row>
    <row r="77" spans="1:10" x14ac:dyDescent="0.4">
      <c r="A77" s="95">
        <v>71</v>
      </c>
      <c r="B77" s="70" t="s">
        <v>3566</v>
      </c>
      <c r="C77" s="95" t="s">
        <v>3541</v>
      </c>
      <c r="D77" s="95" t="s">
        <v>3510</v>
      </c>
      <c r="E77" s="53">
        <v>30.070876999999999</v>
      </c>
      <c r="F77" s="53">
        <v>79.973416</v>
      </c>
      <c r="G77" s="96">
        <v>0.6</v>
      </c>
      <c r="H77" s="95" t="s">
        <v>3557</v>
      </c>
      <c r="I77" s="95" t="s">
        <v>869</v>
      </c>
      <c r="J77" s="95" t="s">
        <v>1833</v>
      </c>
    </row>
    <row r="78" spans="1:10" x14ac:dyDescent="0.4">
      <c r="A78" s="95">
        <v>72</v>
      </c>
      <c r="B78" s="70" t="s">
        <v>1853</v>
      </c>
      <c r="C78" s="95" t="s">
        <v>2495</v>
      </c>
      <c r="D78" s="95" t="s">
        <v>3510</v>
      </c>
      <c r="E78" s="53">
        <v>30.070862999999999</v>
      </c>
      <c r="F78" s="53">
        <v>79.973225999999997</v>
      </c>
      <c r="G78" s="96">
        <v>0.5</v>
      </c>
      <c r="H78" s="95" t="s">
        <v>3557</v>
      </c>
      <c r="I78" s="95" t="s">
        <v>869</v>
      </c>
      <c r="J78" s="95" t="s">
        <v>1833</v>
      </c>
    </row>
    <row r="79" spans="1:10" x14ac:dyDescent="0.4">
      <c r="A79" s="95">
        <v>73</v>
      </c>
      <c r="B79" s="70" t="s">
        <v>3567</v>
      </c>
      <c r="C79" s="95" t="s">
        <v>3568</v>
      </c>
      <c r="D79" s="95" t="s">
        <v>3510</v>
      </c>
      <c r="E79" s="53">
        <v>30.07084</v>
      </c>
      <c r="F79" s="53">
        <v>79.973174999999998</v>
      </c>
      <c r="G79" s="96">
        <v>0.3</v>
      </c>
      <c r="H79" s="95" t="s">
        <v>3557</v>
      </c>
      <c r="I79" s="95" t="s">
        <v>869</v>
      </c>
      <c r="J79" s="95" t="s">
        <v>1833</v>
      </c>
    </row>
    <row r="80" spans="1:10" x14ac:dyDescent="0.4">
      <c r="A80" s="95">
        <v>74</v>
      </c>
      <c r="B80" s="70" t="s">
        <v>2530</v>
      </c>
      <c r="C80" s="95" t="s">
        <v>3559</v>
      </c>
      <c r="D80" s="95" t="s">
        <v>3510</v>
      </c>
      <c r="E80" s="53">
        <v>30.070826</v>
      </c>
      <c r="F80" s="53">
        <v>79.973100000000002</v>
      </c>
      <c r="G80" s="96">
        <v>0.3</v>
      </c>
      <c r="H80" s="95" t="s">
        <v>3557</v>
      </c>
      <c r="I80" s="95" t="s">
        <v>869</v>
      </c>
      <c r="J80" s="95" t="s">
        <v>1833</v>
      </c>
    </row>
    <row r="81" spans="1:10" x14ac:dyDescent="0.4">
      <c r="A81" s="95">
        <v>75</v>
      </c>
      <c r="B81" s="70" t="s">
        <v>3544</v>
      </c>
      <c r="C81" s="95" t="s">
        <v>2511</v>
      </c>
      <c r="D81" s="95" t="s">
        <v>3510</v>
      </c>
      <c r="E81" s="53">
        <v>30.070810000000002</v>
      </c>
      <c r="F81" s="53">
        <v>79.973025000000007</v>
      </c>
      <c r="G81" s="96">
        <v>0.54</v>
      </c>
      <c r="H81" s="95" t="s">
        <v>3557</v>
      </c>
      <c r="I81" s="95" t="s">
        <v>869</v>
      </c>
      <c r="J81" s="95" t="s">
        <v>1833</v>
      </c>
    </row>
    <row r="82" spans="1:10" x14ac:dyDescent="0.4">
      <c r="A82" s="95">
        <v>76</v>
      </c>
      <c r="B82" s="70" t="s">
        <v>2440</v>
      </c>
      <c r="C82" s="95" t="s">
        <v>3331</v>
      </c>
      <c r="D82" s="95" t="s">
        <v>3510</v>
      </c>
      <c r="E82" s="53">
        <v>30.070805</v>
      </c>
      <c r="F82" s="53">
        <v>79.972971000000001</v>
      </c>
      <c r="G82" s="96">
        <v>0.4</v>
      </c>
      <c r="H82" s="95" t="s">
        <v>3557</v>
      </c>
      <c r="I82" s="95" t="s">
        <v>869</v>
      </c>
      <c r="J82" s="95" t="s">
        <v>1833</v>
      </c>
    </row>
    <row r="83" spans="1:10" x14ac:dyDescent="0.4">
      <c r="A83" s="95">
        <v>77</v>
      </c>
      <c r="B83" s="70" t="s">
        <v>3569</v>
      </c>
      <c r="C83" s="95" t="s">
        <v>3564</v>
      </c>
      <c r="D83" s="95" t="s">
        <v>3510</v>
      </c>
      <c r="E83" s="53">
        <v>30.070654000000001</v>
      </c>
      <c r="F83" s="53">
        <v>79.97296</v>
      </c>
      <c r="G83" s="96">
        <v>0.3</v>
      </c>
      <c r="H83" s="95" t="s">
        <v>3557</v>
      </c>
      <c r="I83" s="95" t="s">
        <v>869</v>
      </c>
      <c r="J83" s="95" t="s">
        <v>1833</v>
      </c>
    </row>
    <row r="84" spans="1:10" x14ac:dyDescent="0.4">
      <c r="A84" s="95">
        <v>78</v>
      </c>
      <c r="B84" s="70" t="s">
        <v>3501</v>
      </c>
      <c r="C84" s="95" t="s">
        <v>3570</v>
      </c>
      <c r="D84" s="95" t="s">
        <v>3510</v>
      </c>
      <c r="E84" s="53">
        <v>30.070565999999999</v>
      </c>
      <c r="F84" s="53">
        <v>79.972965000000002</v>
      </c>
      <c r="G84" s="96">
        <v>0.3</v>
      </c>
      <c r="H84" s="95" t="s">
        <v>3557</v>
      </c>
      <c r="I84" s="95" t="s">
        <v>869</v>
      </c>
      <c r="J84" s="95" t="s">
        <v>1833</v>
      </c>
    </row>
    <row r="85" spans="1:10" x14ac:dyDescent="0.4">
      <c r="A85" s="95">
        <v>79</v>
      </c>
      <c r="B85" s="70" t="s">
        <v>2364</v>
      </c>
      <c r="C85" s="95" t="s">
        <v>3559</v>
      </c>
      <c r="D85" s="95" t="s">
        <v>3510</v>
      </c>
      <c r="E85" s="53">
        <v>30.07048</v>
      </c>
      <c r="F85" s="53">
        <v>79.972941000000006</v>
      </c>
      <c r="G85" s="96">
        <v>0.74</v>
      </c>
      <c r="H85" s="95" t="s">
        <v>3557</v>
      </c>
      <c r="I85" s="95" t="s">
        <v>869</v>
      </c>
      <c r="J85" s="95" t="s">
        <v>1833</v>
      </c>
    </row>
    <row r="86" spans="1:10" x14ac:dyDescent="0.4">
      <c r="A86" s="95">
        <v>80</v>
      </c>
      <c r="B86" s="70" t="s">
        <v>1327</v>
      </c>
      <c r="C86" s="95" t="s">
        <v>2364</v>
      </c>
      <c r="D86" s="95" t="s">
        <v>3510</v>
      </c>
      <c r="E86" s="53">
        <v>30.070837000000001</v>
      </c>
      <c r="F86" s="53">
        <v>79.972694000000004</v>
      </c>
      <c r="G86" s="96">
        <v>0.5</v>
      </c>
      <c r="H86" s="95" t="s">
        <v>3557</v>
      </c>
      <c r="I86" s="95" t="s">
        <v>869</v>
      </c>
      <c r="J86" s="95" t="s">
        <v>1833</v>
      </c>
    </row>
    <row r="87" spans="1:10" x14ac:dyDescent="0.4">
      <c r="A87" s="95">
        <v>81</v>
      </c>
      <c r="B87" s="70" t="s">
        <v>3562</v>
      </c>
      <c r="C87" s="95" t="s">
        <v>3571</v>
      </c>
      <c r="D87" s="95" t="s">
        <v>3510</v>
      </c>
      <c r="E87" s="53">
        <v>30.070785999999998</v>
      </c>
      <c r="F87" s="53">
        <v>79.972654000000006</v>
      </c>
      <c r="G87" s="96">
        <v>0.5</v>
      </c>
      <c r="H87" s="95" t="s">
        <v>3557</v>
      </c>
      <c r="I87" s="95" t="s">
        <v>869</v>
      </c>
      <c r="J87" s="95" t="s">
        <v>1833</v>
      </c>
    </row>
    <row r="88" spans="1:10" x14ac:dyDescent="0.4">
      <c r="A88" s="95">
        <v>82</v>
      </c>
      <c r="B88" s="70" t="s">
        <v>3472</v>
      </c>
      <c r="C88" s="95" t="s">
        <v>3568</v>
      </c>
      <c r="D88" s="95" t="s">
        <v>3510</v>
      </c>
      <c r="E88" s="53">
        <v>30.070712</v>
      </c>
      <c r="F88" s="53">
        <v>79.972654000000006</v>
      </c>
      <c r="G88" s="96">
        <v>0.38</v>
      </c>
      <c r="H88" s="95" t="s">
        <v>3557</v>
      </c>
      <c r="I88" s="95" t="s">
        <v>869</v>
      </c>
      <c r="J88" s="95" t="s">
        <v>1833</v>
      </c>
    </row>
    <row r="89" spans="1:10" x14ac:dyDescent="0.4">
      <c r="A89" s="95">
        <v>83</v>
      </c>
      <c r="B89" s="70" t="s">
        <v>3426</v>
      </c>
      <c r="C89" s="95" t="s">
        <v>3567</v>
      </c>
      <c r="D89" s="95" t="s">
        <v>3510</v>
      </c>
      <c r="E89" s="53">
        <v>30.070726000000001</v>
      </c>
      <c r="F89" s="53">
        <v>79.972367000000006</v>
      </c>
      <c r="G89" s="96">
        <v>0.3</v>
      </c>
      <c r="H89" s="95" t="s">
        <v>3557</v>
      </c>
      <c r="I89" s="95" t="s">
        <v>869</v>
      </c>
      <c r="J89" s="95" t="s">
        <v>1833</v>
      </c>
    </row>
    <row r="90" spans="1:10" x14ac:dyDescent="0.4">
      <c r="A90" s="95">
        <v>84</v>
      </c>
      <c r="B90" s="70" t="s">
        <v>1988</v>
      </c>
      <c r="C90" s="95" t="s">
        <v>2530</v>
      </c>
      <c r="D90" s="95" t="s">
        <v>3510</v>
      </c>
      <c r="E90" s="53">
        <v>30.070709999999998</v>
      </c>
      <c r="F90" s="53">
        <v>79.972217000000001</v>
      </c>
      <c r="G90" s="96">
        <v>0.3</v>
      </c>
      <c r="H90" s="95" t="s">
        <v>3557</v>
      </c>
      <c r="I90" s="95" t="s">
        <v>869</v>
      </c>
      <c r="J90" s="95" t="s">
        <v>1833</v>
      </c>
    </row>
    <row r="91" spans="1:10" x14ac:dyDescent="0.4">
      <c r="A91" s="95">
        <v>85</v>
      </c>
      <c r="B91" s="70" t="s">
        <v>2511</v>
      </c>
      <c r="C91" s="95" t="s">
        <v>3560</v>
      </c>
      <c r="D91" s="95" t="s">
        <v>3510</v>
      </c>
      <c r="E91" s="53">
        <v>30.070602999999998</v>
      </c>
      <c r="F91" s="53">
        <v>79.972238000000004</v>
      </c>
      <c r="G91" s="96">
        <v>0.5</v>
      </c>
      <c r="H91" s="95" t="s">
        <v>3557</v>
      </c>
      <c r="I91" s="95" t="s">
        <v>869</v>
      </c>
      <c r="J91" s="95" t="s">
        <v>1833</v>
      </c>
    </row>
    <row r="92" spans="1:10" x14ac:dyDescent="0.4">
      <c r="A92" s="95">
        <v>86</v>
      </c>
      <c r="B92" s="70" t="s">
        <v>1252</v>
      </c>
      <c r="C92" s="95" t="s">
        <v>3544</v>
      </c>
      <c r="D92" s="95" t="s">
        <v>3510</v>
      </c>
      <c r="E92" s="53">
        <v>30.070948999999999</v>
      </c>
      <c r="F92" s="53">
        <v>79.972048000000001</v>
      </c>
      <c r="G92" s="96">
        <v>0.3</v>
      </c>
      <c r="H92" s="95" t="s">
        <v>3557</v>
      </c>
      <c r="I92" s="95" t="s">
        <v>869</v>
      </c>
      <c r="J92" s="95" t="s">
        <v>1833</v>
      </c>
    </row>
    <row r="93" spans="1:10" x14ac:dyDescent="0.4">
      <c r="A93" s="95">
        <v>87</v>
      </c>
      <c r="B93" s="70" t="s">
        <v>3564</v>
      </c>
      <c r="C93" s="95" t="s">
        <v>3572</v>
      </c>
      <c r="D93" s="95" t="s">
        <v>3510</v>
      </c>
      <c r="E93" s="53">
        <v>30.07094</v>
      </c>
      <c r="F93" s="53">
        <v>79.971992</v>
      </c>
      <c r="G93" s="96">
        <v>0.5</v>
      </c>
      <c r="H93" s="95" t="s">
        <v>3557</v>
      </c>
      <c r="I93" s="95" t="s">
        <v>869</v>
      </c>
      <c r="J93" s="95" t="s">
        <v>1833</v>
      </c>
    </row>
    <row r="94" spans="1:10" x14ac:dyDescent="0.4">
      <c r="A94" s="95">
        <v>88</v>
      </c>
      <c r="B94" s="70" t="s">
        <v>1396</v>
      </c>
      <c r="C94" s="95" t="s">
        <v>3569</v>
      </c>
      <c r="D94" s="95" t="s">
        <v>3510</v>
      </c>
      <c r="E94" s="53">
        <v>30.070926</v>
      </c>
      <c r="F94" s="53">
        <v>79.971913999999998</v>
      </c>
      <c r="G94" s="96">
        <v>0.3</v>
      </c>
      <c r="H94" s="95" t="s">
        <v>3557</v>
      </c>
      <c r="I94" s="95" t="s">
        <v>869</v>
      </c>
      <c r="J94" s="95" t="s">
        <v>1833</v>
      </c>
    </row>
    <row r="95" spans="1:10" x14ac:dyDescent="0.4">
      <c r="A95" s="95">
        <v>89</v>
      </c>
      <c r="B95" s="70" t="s">
        <v>3545</v>
      </c>
      <c r="C95" s="95" t="s">
        <v>3331</v>
      </c>
      <c r="D95" s="95" t="s">
        <v>3510</v>
      </c>
      <c r="E95" s="53">
        <v>30.070920999999998</v>
      </c>
      <c r="F95" s="53">
        <v>79.971830999999995</v>
      </c>
      <c r="G95" s="96">
        <v>0.3</v>
      </c>
      <c r="H95" s="95" t="s">
        <v>3557</v>
      </c>
      <c r="I95" s="95" t="s">
        <v>869</v>
      </c>
      <c r="J95" s="95" t="s">
        <v>1833</v>
      </c>
    </row>
    <row r="96" spans="1:10" x14ac:dyDescent="0.4">
      <c r="A96" s="95">
        <v>90</v>
      </c>
      <c r="B96" s="70" t="s">
        <v>1834</v>
      </c>
      <c r="C96" s="95" t="s">
        <v>3573</v>
      </c>
      <c r="D96" s="95" t="s">
        <v>3510</v>
      </c>
      <c r="E96" s="53">
        <v>30.070882000000001</v>
      </c>
      <c r="F96" s="53">
        <v>79.971772000000001</v>
      </c>
      <c r="G96" s="96">
        <v>0.5</v>
      </c>
      <c r="H96" s="95" t="s">
        <v>3557</v>
      </c>
      <c r="I96" s="95" t="s">
        <v>869</v>
      </c>
      <c r="J96" s="95" t="s">
        <v>1833</v>
      </c>
    </row>
    <row r="97" spans="1:10" x14ac:dyDescent="0.4">
      <c r="A97" s="95">
        <v>91</v>
      </c>
      <c r="B97" s="70" t="s">
        <v>2364</v>
      </c>
      <c r="C97" s="95" t="s">
        <v>3574</v>
      </c>
      <c r="D97" s="95" t="s">
        <v>3510</v>
      </c>
      <c r="E97" s="53">
        <v>30.070931000000002</v>
      </c>
      <c r="F97" s="53">
        <v>79.971547000000001</v>
      </c>
      <c r="G97" s="96">
        <v>0.72</v>
      </c>
      <c r="H97" s="95" t="s">
        <v>3557</v>
      </c>
      <c r="I97" s="95" t="s">
        <v>869</v>
      </c>
      <c r="J97" s="95" t="s">
        <v>1833</v>
      </c>
    </row>
    <row r="98" spans="1:10" x14ac:dyDescent="0.4">
      <c r="A98" s="95">
        <v>92</v>
      </c>
      <c r="B98" s="70" t="s">
        <v>2451</v>
      </c>
      <c r="C98" s="95" t="s">
        <v>3575</v>
      </c>
      <c r="D98" s="95" t="s">
        <v>3510</v>
      </c>
      <c r="E98" s="53">
        <v>30.070951999999998</v>
      </c>
      <c r="F98" s="53">
        <v>79.971367000000001</v>
      </c>
      <c r="G98" s="96">
        <v>0.5</v>
      </c>
      <c r="H98" s="95" t="s">
        <v>3557</v>
      </c>
      <c r="I98" s="95" t="s">
        <v>869</v>
      </c>
      <c r="J98" s="95" t="s">
        <v>1833</v>
      </c>
    </row>
    <row r="99" spans="1:10" x14ac:dyDescent="0.4">
      <c r="A99" s="95">
        <v>93</v>
      </c>
      <c r="B99" s="70" t="s">
        <v>2530</v>
      </c>
      <c r="C99" s="95" t="s">
        <v>2364</v>
      </c>
      <c r="D99" s="95" t="s">
        <v>3510</v>
      </c>
      <c r="E99" s="53">
        <v>30.070914999999999</v>
      </c>
      <c r="F99" s="53">
        <v>79.971303000000006</v>
      </c>
      <c r="G99" s="96">
        <v>0.3</v>
      </c>
      <c r="H99" s="95" t="s">
        <v>3557</v>
      </c>
      <c r="I99" s="95" t="s">
        <v>869</v>
      </c>
      <c r="J99" s="95" t="s">
        <v>1833</v>
      </c>
    </row>
    <row r="100" spans="1:10" x14ac:dyDescent="0.4">
      <c r="A100" s="95">
        <v>94</v>
      </c>
      <c r="B100" s="70" t="s">
        <v>2001</v>
      </c>
      <c r="C100" s="95" t="s">
        <v>2494</v>
      </c>
      <c r="D100" s="95" t="s">
        <v>3510</v>
      </c>
      <c r="E100" s="53">
        <v>30.070827000000001</v>
      </c>
      <c r="F100" s="53">
        <v>79.971425999999994</v>
      </c>
      <c r="G100" s="96">
        <v>0.5</v>
      </c>
      <c r="H100" s="95" t="s">
        <v>3557</v>
      </c>
      <c r="I100" s="95" t="s">
        <v>869</v>
      </c>
      <c r="J100" s="95" t="s">
        <v>1833</v>
      </c>
    </row>
    <row r="101" spans="1:10" x14ac:dyDescent="0.4">
      <c r="A101" s="95">
        <v>95</v>
      </c>
      <c r="B101" s="70" t="s">
        <v>3576</v>
      </c>
      <c r="C101" s="95" t="s">
        <v>3577</v>
      </c>
      <c r="D101" s="95" t="s">
        <v>3510</v>
      </c>
      <c r="E101" s="53">
        <v>30.070785000000001</v>
      </c>
      <c r="F101" s="53">
        <v>79.971425999999994</v>
      </c>
      <c r="G101" s="96">
        <v>0.64</v>
      </c>
      <c r="H101" s="95" t="s">
        <v>3557</v>
      </c>
      <c r="I101" s="95" t="s">
        <v>869</v>
      </c>
      <c r="J101" s="95" t="s">
        <v>1833</v>
      </c>
    </row>
    <row r="102" spans="1:10" x14ac:dyDescent="0.4">
      <c r="A102" s="95">
        <v>96</v>
      </c>
      <c r="B102" s="70" t="s">
        <v>2441</v>
      </c>
      <c r="C102" s="95" t="s">
        <v>3467</v>
      </c>
      <c r="D102" s="95" t="s">
        <v>3510</v>
      </c>
      <c r="E102" s="53">
        <v>30.070739</v>
      </c>
      <c r="F102" s="53">
        <v>79.971446999999998</v>
      </c>
      <c r="G102" s="96">
        <v>0.52</v>
      </c>
      <c r="H102" s="95" t="s">
        <v>3557</v>
      </c>
      <c r="I102" s="95" t="s">
        <v>869</v>
      </c>
      <c r="J102" s="95" t="s">
        <v>1833</v>
      </c>
    </row>
    <row r="103" spans="1:10" x14ac:dyDescent="0.4">
      <c r="A103" s="95">
        <v>97</v>
      </c>
      <c r="B103" s="70" t="s">
        <v>3570</v>
      </c>
      <c r="C103" s="95" t="s">
        <v>2512</v>
      </c>
      <c r="D103" s="95" t="s">
        <v>3510</v>
      </c>
      <c r="E103" s="53">
        <v>30.070696999999999</v>
      </c>
      <c r="F103" s="53">
        <v>79.971430999999995</v>
      </c>
      <c r="G103" s="96">
        <v>0.52</v>
      </c>
      <c r="H103" s="95" t="s">
        <v>3557</v>
      </c>
      <c r="I103" s="95" t="s">
        <v>869</v>
      </c>
      <c r="J103" s="95" t="s">
        <v>1833</v>
      </c>
    </row>
    <row r="104" spans="1:10" x14ac:dyDescent="0.4">
      <c r="A104" s="95">
        <v>98</v>
      </c>
      <c r="B104" s="70" t="s">
        <v>3578</v>
      </c>
      <c r="C104" s="95" t="s">
        <v>2512</v>
      </c>
      <c r="D104" s="95" t="s">
        <v>3510</v>
      </c>
      <c r="E104" s="53">
        <v>30.070971</v>
      </c>
      <c r="F104" s="53">
        <v>79.971029000000001</v>
      </c>
      <c r="G104" s="96">
        <v>0.3</v>
      </c>
      <c r="H104" s="95" t="s">
        <v>3557</v>
      </c>
      <c r="I104" s="95" t="s">
        <v>869</v>
      </c>
      <c r="J104" s="95" t="s">
        <v>1833</v>
      </c>
    </row>
    <row r="105" spans="1:10" x14ac:dyDescent="0.4">
      <c r="A105" s="95">
        <v>99</v>
      </c>
      <c r="B105" s="70" t="s">
        <v>1985</v>
      </c>
      <c r="C105" s="95" t="s">
        <v>3467</v>
      </c>
      <c r="D105" s="95" t="s">
        <v>3510</v>
      </c>
      <c r="E105" s="53">
        <v>30.070917999999999</v>
      </c>
      <c r="F105" s="53">
        <v>79.971018000000001</v>
      </c>
      <c r="G105" s="96">
        <v>0.4</v>
      </c>
      <c r="H105" s="95" t="s">
        <v>3557</v>
      </c>
      <c r="I105" s="95" t="s">
        <v>869</v>
      </c>
      <c r="J105" s="95" t="s">
        <v>1833</v>
      </c>
    </row>
    <row r="106" spans="1:10" x14ac:dyDescent="0.4">
      <c r="A106" s="95">
        <v>100</v>
      </c>
      <c r="B106" s="70" t="s">
        <v>2364</v>
      </c>
      <c r="C106" s="95" t="s">
        <v>3467</v>
      </c>
      <c r="D106" s="95" t="s">
        <v>3510</v>
      </c>
      <c r="E106" s="53">
        <v>30.071041000000001</v>
      </c>
      <c r="F106" s="53">
        <v>79.970870000000005</v>
      </c>
      <c r="G106" s="96">
        <v>0.72</v>
      </c>
      <c r="H106" s="95" t="s">
        <v>3557</v>
      </c>
      <c r="I106" s="95" t="s">
        <v>869</v>
      </c>
      <c r="J106" s="95" t="s">
        <v>1833</v>
      </c>
    </row>
    <row r="107" spans="1:10" x14ac:dyDescent="0.4">
      <c r="A107" s="95">
        <v>101</v>
      </c>
      <c r="B107" s="70" t="s">
        <v>3579</v>
      </c>
      <c r="C107" s="95" t="s">
        <v>2364</v>
      </c>
      <c r="D107" s="95" t="s">
        <v>3510</v>
      </c>
      <c r="E107" s="53">
        <v>30.071090000000002</v>
      </c>
      <c r="F107" s="53">
        <v>79.970552999999995</v>
      </c>
      <c r="G107" s="96">
        <v>0.3</v>
      </c>
      <c r="H107" s="95" t="s">
        <v>3557</v>
      </c>
      <c r="I107" s="95" t="s">
        <v>869</v>
      </c>
      <c r="J107" s="95" t="s">
        <v>1833</v>
      </c>
    </row>
    <row r="108" spans="1:10" x14ac:dyDescent="0.4">
      <c r="A108" s="95">
        <v>102</v>
      </c>
      <c r="B108" s="70" t="s">
        <v>3580</v>
      </c>
      <c r="C108" s="95" t="s">
        <v>3581</v>
      </c>
      <c r="D108" s="95" t="s">
        <v>3510</v>
      </c>
      <c r="E108" s="53">
        <v>30.071131999999999</v>
      </c>
      <c r="F108" s="53">
        <v>79.970455999999999</v>
      </c>
      <c r="G108" s="96">
        <v>0.3</v>
      </c>
      <c r="H108" s="95" t="s">
        <v>3557</v>
      </c>
      <c r="I108" s="95" t="s">
        <v>869</v>
      </c>
      <c r="J108" s="95" t="s">
        <v>1833</v>
      </c>
    </row>
    <row r="109" spans="1:10" x14ac:dyDescent="0.4">
      <c r="A109" s="95">
        <v>103</v>
      </c>
      <c r="B109" s="70" t="s">
        <v>3582</v>
      </c>
      <c r="C109" s="95" t="s">
        <v>2364</v>
      </c>
      <c r="D109" s="95" t="s">
        <v>3510</v>
      </c>
      <c r="E109" s="53">
        <v>30.071109</v>
      </c>
      <c r="F109" s="53">
        <v>79.970370000000003</v>
      </c>
      <c r="G109" s="96">
        <v>0.52</v>
      </c>
      <c r="H109" s="95" t="s">
        <v>3557</v>
      </c>
      <c r="I109" s="95" t="s">
        <v>869</v>
      </c>
      <c r="J109" s="95" t="s">
        <v>1833</v>
      </c>
    </row>
    <row r="110" spans="1:10" x14ac:dyDescent="0.4">
      <c r="A110" s="95">
        <v>104</v>
      </c>
      <c r="B110" s="70" t="s">
        <v>3583</v>
      </c>
      <c r="C110" s="95" t="s">
        <v>2511</v>
      </c>
      <c r="D110" s="95" t="s">
        <v>3510</v>
      </c>
      <c r="E110" s="53">
        <v>30.071318000000002</v>
      </c>
      <c r="F110" s="53">
        <v>79.970110000000005</v>
      </c>
      <c r="G110" s="96">
        <v>1.6</v>
      </c>
      <c r="H110" s="95" t="s">
        <v>3557</v>
      </c>
      <c r="I110" s="95" t="s">
        <v>869</v>
      </c>
      <c r="J110" s="95" t="s">
        <v>1833</v>
      </c>
    </row>
    <row r="111" spans="1:10" x14ac:dyDescent="0.4">
      <c r="A111" s="95">
        <v>105</v>
      </c>
      <c r="B111" s="70" t="s">
        <v>3528</v>
      </c>
      <c r="C111" s="95" t="s">
        <v>2583</v>
      </c>
      <c r="D111" s="95" t="s">
        <v>3510</v>
      </c>
      <c r="E111" s="53">
        <v>30.071193000000001</v>
      </c>
      <c r="F111" s="53">
        <v>79.970039999999997</v>
      </c>
      <c r="G111" s="96">
        <v>0.8</v>
      </c>
      <c r="H111" s="95" t="s">
        <v>3557</v>
      </c>
      <c r="I111" s="95" t="s">
        <v>869</v>
      </c>
      <c r="J111" s="95" t="s">
        <v>1833</v>
      </c>
    </row>
    <row r="112" spans="1:10" x14ac:dyDescent="0.4">
      <c r="A112" s="95">
        <v>106</v>
      </c>
      <c r="B112" s="70" t="s">
        <v>2512</v>
      </c>
      <c r="C112" s="95" t="s">
        <v>3577</v>
      </c>
      <c r="D112" s="95" t="s">
        <v>3510</v>
      </c>
      <c r="E112" s="53">
        <v>30.071076999999999</v>
      </c>
      <c r="F112" s="53">
        <v>79.969632000000004</v>
      </c>
      <c r="G112" s="96">
        <v>1.2</v>
      </c>
      <c r="H112" s="95" t="s">
        <v>3557</v>
      </c>
      <c r="I112" s="95" t="s">
        <v>869</v>
      </c>
      <c r="J112" s="95" t="s">
        <v>1833</v>
      </c>
    </row>
    <row r="113" spans="1:10" x14ac:dyDescent="0.4">
      <c r="A113" s="95">
        <v>107</v>
      </c>
      <c r="B113" s="70" t="s">
        <v>2179</v>
      </c>
      <c r="C113" s="95" t="s">
        <v>3584</v>
      </c>
      <c r="D113" s="95" t="s">
        <v>3510</v>
      </c>
      <c r="E113" s="53">
        <v>30.071265</v>
      </c>
      <c r="F113" s="53">
        <v>79.969627000000003</v>
      </c>
      <c r="G113" s="96">
        <v>0.6</v>
      </c>
      <c r="H113" s="95" t="s">
        <v>3557</v>
      </c>
      <c r="I113" s="95" t="s">
        <v>869</v>
      </c>
      <c r="J113" s="95" t="s">
        <v>1833</v>
      </c>
    </row>
    <row r="114" spans="1:10" x14ac:dyDescent="0.4">
      <c r="A114" s="95">
        <v>108</v>
      </c>
      <c r="B114" s="70" t="s">
        <v>3501</v>
      </c>
      <c r="C114" s="95" t="s">
        <v>3578</v>
      </c>
      <c r="D114" s="95" t="s">
        <v>3510</v>
      </c>
      <c r="E114" s="53">
        <v>30.071301999999999</v>
      </c>
      <c r="F114" s="53">
        <v>79.969538</v>
      </c>
      <c r="G114" s="96">
        <v>0.4</v>
      </c>
      <c r="H114" s="95" t="s">
        <v>3557</v>
      </c>
      <c r="I114" s="95" t="s">
        <v>869</v>
      </c>
      <c r="J114" s="95" t="s">
        <v>1833</v>
      </c>
    </row>
    <row r="115" spans="1:10" x14ac:dyDescent="0.4">
      <c r="A115" s="95">
        <v>109</v>
      </c>
      <c r="B115" s="70" t="s">
        <v>3467</v>
      </c>
      <c r="C115" s="95" t="s">
        <v>3585</v>
      </c>
      <c r="D115" s="95" t="s">
        <v>3510</v>
      </c>
      <c r="E115" s="53">
        <v>30.071458</v>
      </c>
      <c r="F115" s="53">
        <v>79.969299000000007</v>
      </c>
      <c r="G115" s="96">
        <v>0.44</v>
      </c>
      <c r="H115" s="95" t="s">
        <v>3557</v>
      </c>
      <c r="I115" s="95" t="s">
        <v>869</v>
      </c>
      <c r="J115" s="95" t="s">
        <v>1833</v>
      </c>
    </row>
    <row r="116" spans="1:10" x14ac:dyDescent="0.4">
      <c r="A116" s="95">
        <v>110</v>
      </c>
      <c r="B116" s="70" t="s">
        <v>3586</v>
      </c>
      <c r="C116" s="95" t="s">
        <v>3467</v>
      </c>
      <c r="D116" s="95" t="s">
        <v>3510</v>
      </c>
      <c r="E116" s="53">
        <v>30.071282</v>
      </c>
      <c r="F116" s="53">
        <v>79.969109000000003</v>
      </c>
      <c r="G116" s="96">
        <v>0.6</v>
      </c>
      <c r="H116" s="95" t="s">
        <v>3557</v>
      </c>
      <c r="I116" s="95" t="s">
        <v>869</v>
      </c>
      <c r="J116" s="95" t="s">
        <v>1833</v>
      </c>
    </row>
    <row r="117" spans="1:10" x14ac:dyDescent="0.4">
      <c r="A117" s="95">
        <v>111</v>
      </c>
      <c r="B117" s="70" t="s">
        <v>3575</v>
      </c>
      <c r="C117" s="95" t="s">
        <v>3574</v>
      </c>
      <c r="D117" s="95" t="s">
        <v>3510</v>
      </c>
      <c r="E117" s="53">
        <v>30.071458</v>
      </c>
      <c r="F117" s="53">
        <v>79.968960999999993</v>
      </c>
      <c r="G117" s="96">
        <v>0.4</v>
      </c>
      <c r="H117" s="95" t="s">
        <v>3557</v>
      </c>
      <c r="I117" s="95" t="s">
        <v>869</v>
      </c>
      <c r="J117" s="95" t="s">
        <v>1833</v>
      </c>
    </row>
    <row r="118" spans="1:10" x14ac:dyDescent="0.4">
      <c r="A118" s="95">
        <v>112</v>
      </c>
      <c r="B118" s="70" t="s">
        <v>3587</v>
      </c>
      <c r="C118" s="95" t="s">
        <v>3580</v>
      </c>
      <c r="D118" s="95" t="s">
        <v>3510</v>
      </c>
      <c r="E118" s="53">
        <v>30.071522999999999</v>
      </c>
      <c r="F118" s="53">
        <v>79.968851000000001</v>
      </c>
      <c r="G118" s="96">
        <v>0.32</v>
      </c>
      <c r="H118" s="95" t="s">
        <v>3557</v>
      </c>
      <c r="I118" s="95" t="s">
        <v>869</v>
      </c>
      <c r="J118" s="95" t="s">
        <v>1833</v>
      </c>
    </row>
    <row r="119" spans="1:10" x14ac:dyDescent="0.4">
      <c r="A119" s="95">
        <v>113</v>
      </c>
      <c r="B119" s="70" t="s">
        <v>2511</v>
      </c>
      <c r="C119" s="95" t="s">
        <v>3588</v>
      </c>
      <c r="D119" s="95" t="s">
        <v>3510</v>
      </c>
      <c r="E119" s="53">
        <v>30.071522000000002</v>
      </c>
      <c r="F119" s="53">
        <v>79.968716999999998</v>
      </c>
      <c r="G119" s="96">
        <v>0.5</v>
      </c>
      <c r="H119" s="95" t="s">
        <v>3557</v>
      </c>
      <c r="I119" s="95" t="s">
        <v>869</v>
      </c>
      <c r="J119" s="95" t="s">
        <v>1833</v>
      </c>
    </row>
    <row r="120" spans="1:10" x14ac:dyDescent="0.4">
      <c r="A120" s="95">
        <v>114</v>
      </c>
      <c r="B120" s="70" t="s">
        <v>706</v>
      </c>
      <c r="C120" s="95" t="s">
        <v>3589</v>
      </c>
      <c r="D120" s="95" t="s">
        <v>3510</v>
      </c>
      <c r="E120" s="53">
        <v>30.071563999999999</v>
      </c>
      <c r="F120" s="53">
        <v>79.968564000000001</v>
      </c>
      <c r="G120" s="96">
        <v>0.4</v>
      </c>
      <c r="H120" s="95" t="s">
        <v>3557</v>
      </c>
      <c r="I120" s="95" t="s">
        <v>869</v>
      </c>
      <c r="J120" s="95" t="s">
        <v>1833</v>
      </c>
    </row>
    <row r="121" spans="1:10" x14ac:dyDescent="0.4">
      <c r="A121" s="95">
        <v>115</v>
      </c>
      <c r="B121" s="70" t="s">
        <v>3590</v>
      </c>
      <c r="C121" s="95" t="s">
        <v>3591</v>
      </c>
      <c r="D121" s="95" t="s">
        <v>3510</v>
      </c>
      <c r="E121" s="53">
        <v>30.071594000000001</v>
      </c>
      <c r="F121" s="53">
        <v>79.968442999999994</v>
      </c>
      <c r="G121" s="96">
        <v>0.6</v>
      </c>
      <c r="H121" s="95" t="s">
        <v>3557</v>
      </c>
      <c r="I121" s="95" t="s">
        <v>869</v>
      </c>
      <c r="J121" s="95" t="s">
        <v>1833</v>
      </c>
    </row>
    <row r="122" spans="1:10" x14ac:dyDescent="0.4">
      <c r="A122" s="95">
        <v>116</v>
      </c>
      <c r="B122" s="70" t="s">
        <v>3584</v>
      </c>
      <c r="C122" s="95" t="s">
        <v>3592</v>
      </c>
      <c r="D122" s="95" t="s">
        <v>3510</v>
      </c>
      <c r="E122" s="53">
        <v>30.071441</v>
      </c>
      <c r="F122" s="53">
        <v>79.968360000000004</v>
      </c>
      <c r="G122" s="96">
        <v>0.3</v>
      </c>
      <c r="H122" s="95" t="s">
        <v>3557</v>
      </c>
      <c r="I122" s="95" t="s">
        <v>869</v>
      </c>
      <c r="J122" s="95" t="s">
        <v>1833</v>
      </c>
    </row>
    <row r="123" spans="1:10" x14ac:dyDescent="0.4">
      <c r="A123" s="95">
        <v>117</v>
      </c>
      <c r="B123" s="70" t="s">
        <v>2467</v>
      </c>
      <c r="C123" s="95" t="s">
        <v>3570</v>
      </c>
      <c r="D123" s="95" t="s">
        <v>3510</v>
      </c>
      <c r="E123" s="53">
        <v>30.071576</v>
      </c>
      <c r="F123" s="53">
        <v>79.968333000000001</v>
      </c>
      <c r="G123" s="96">
        <v>1</v>
      </c>
      <c r="H123" s="95" t="s">
        <v>3557</v>
      </c>
      <c r="I123" s="95" t="s">
        <v>869</v>
      </c>
      <c r="J123" s="95" t="s">
        <v>1833</v>
      </c>
    </row>
    <row r="124" spans="1:10" x14ac:dyDescent="0.4">
      <c r="A124" s="95">
        <v>118</v>
      </c>
      <c r="B124" s="70" t="s">
        <v>3467</v>
      </c>
      <c r="C124" s="95" t="s">
        <v>3592</v>
      </c>
      <c r="D124" s="95" t="s">
        <v>3510</v>
      </c>
      <c r="E124" s="53">
        <v>30.071555</v>
      </c>
      <c r="F124" s="53">
        <v>79.968233999999995</v>
      </c>
      <c r="G124" s="96">
        <v>0.6</v>
      </c>
      <c r="H124" s="95" t="s">
        <v>3557</v>
      </c>
      <c r="I124" s="95" t="s">
        <v>869</v>
      </c>
      <c r="J124" s="95" t="s">
        <v>1833</v>
      </c>
    </row>
    <row r="125" spans="1:10" x14ac:dyDescent="0.4">
      <c r="A125" s="95">
        <v>119</v>
      </c>
      <c r="B125" s="70" t="s">
        <v>3360</v>
      </c>
      <c r="C125" s="95" t="s">
        <v>3467</v>
      </c>
      <c r="D125" s="95" t="s">
        <v>3510</v>
      </c>
      <c r="E125" s="53">
        <v>30.07142</v>
      </c>
      <c r="F125" s="53">
        <v>79.968222999999995</v>
      </c>
      <c r="G125" s="96">
        <v>0.4</v>
      </c>
      <c r="H125" s="95" t="s">
        <v>3557</v>
      </c>
      <c r="I125" s="95" t="s">
        <v>869</v>
      </c>
      <c r="J125" s="95" t="s">
        <v>1833</v>
      </c>
    </row>
    <row r="126" spans="1:10" x14ac:dyDescent="0.4">
      <c r="A126" s="95">
        <v>120</v>
      </c>
      <c r="B126" s="70" t="s">
        <v>3593</v>
      </c>
      <c r="C126" s="95" t="s">
        <v>2364</v>
      </c>
      <c r="D126" s="95" t="s">
        <v>3510</v>
      </c>
      <c r="E126" s="53">
        <v>30.071511000000001</v>
      </c>
      <c r="F126" s="53">
        <v>79.968134000000006</v>
      </c>
      <c r="G126" s="96">
        <v>0.32</v>
      </c>
      <c r="H126" s="95" t="s">
        <v>3557</v>
      </c>
      <c r="I126" s="95" t="s">
        <v>869</v>
      </c>
      <c r="J126" s="95" t="s">
        <v>1833</v>
      </c>
    </row>
    <row r="127" spans="1:10" x14ac:dyDescent="0.4">
      <c r="A127" s="95">
        <v>121</v>
      </c>
      <c r="B127" s="70" t="s">
        <v>3564</v>
      </c>
      <c r="C127" s="95" t="s">
        <v>3573</v>
      </c>
      <c r="D127" s="95" t="s">
        <v>3510</v>
      </c>
      <c r="E127" s="53">
        <v>30.071404000000001</v>
      </c>
      <c r="F127" s="53">
        <v>79.968091000000001</v>
      </c>
      <c r="G127" s="96">
        <v>0.7</v>
      </c>
      <c r="H127" s="95" t="s">
        <v>3557</v>
      </c>
      <c r="I127" s="95" t="s">
        <v>869</v>
      </c>
      <c r="J127" s="95" t="s">
        <v>1833</v>
      </c>
    </row>
    <row r="128" spans="1:10" x14ac:dyDescent="0.4">
      <c r="A128" s="95">
        <v>122</v>
      </c>
      <c r="B128" s="70" t="s">
        <v>3594</v>
      </c>
      <c r="C128" s="95" t="s">
        <v>3595</v>
      </c>
      <c r="D128" s="95" t="s">
        <v>3510</v>
      </c>
      <c r="E128" s="53">
        <v>30.071425000000001</v>
      </c>
      <c r="F128" s="53">
        <v>79.968000000000004</v>
      </c>
      <c r="G128" s="96">
        <v>0.52</v>
      </c>
      <c r="H128" s="95" t="s">
        <v>3557</v>
      </c>
      <c r="I128" s="95" t="s">
        <v>869</v>
      </c>
      <c r="J128" s="95" t="s">
        <v>1833</v>
      </c>
    </row>
    <row r="129" spans="1:10" x14ac:dyDescent="0.4">
      <c r="A129" s="95">
        <v>123</v>
      </c>
      <c r="B129" s="70" t="s">
        <v>2570</v>
      </c>
      <c r="C129" s="95" t="s">
        <v>3596</v>
      </c>
      <c r="D129" s="95" t="s">
        <v>3510</v>
      </c>
      <c r="E129" s="53">
        <v>30.071656999999998</v>
      </c>
      <c r="F129" s="53">
        <v>79.966673999999998</v>
      </c>
      <c r="G129" s="96">
        <v>0.5</v>
      </c>
      <c r="H129" s="95" t="s">
        <v>3557</v>
      </c>
      <c r="I129" s="95" t="s">
        <v>869</v>
      </c>
      <c r="J129" s="95" t="s">
        <v>1833</v>
      </c>
    </row>
    <row r="130" spans="1:10" x14ac:dyDescent="0.4">
      <c r="A130" s="95">
        <v>124</v>
      </c>
      <c r="B130" s="70" t="s">
        <v>3442</v>
      </c>
      <c r="C130" s="95" t="s">
        <v>2518</v>
      </c>
      <c r="D130" s="95" t="s">
        <v>3510</v>
      </c>
      <c r="E130" s="53">
        <v>30.071755</v>
      </c>
      <c r="F130" s="53">
        <v>79.966779000000002</v>
      </c>
      <c r="G130" s="96">
        <v>0.48</v>
      </c>
      <c r="H130" s="95" t="s">
        <v>3557</v>
      </c>
      <c r="I130" s="95" t="s">
        <v>869</v>
      </c>
      <c r="J130" s="95" t="s">
        <v>1833</v>
      </c>
    </row>
    <row r="131" spans="1:10" x14ac:dyDescent="0.4">
      <c r="A131" s="95">
        <v>125</v>
      </c>
      <c r="B131" s="70" t="s">
        <v>1301</v>
      </c>
      <c r="C131" s="95" t="s">
        <v>3597</v>
      </c>
      <c r="D131" s="95" t="s">
        <v>3510</v>
      </c>
      <c r="E131" s="53">
        <v>30.071712999999999</v>
      </c>
      <c r="F131" s="53">
        <v>79.966837999999996</v>
      </c>
      <c r="G131" s="96">
        <v>0.4</v>
      </c>
      <c r="H131" s="95" t="s">
        <v>3557</v>
      </c>
      <c r="I131" s="95" t="s">
        <v>869</v>
      </c>
      <c r="J131" s="95" t="s">
        <v>1833</v>
      </c>
    </row>
    <row r="132" spans="1:10" x14ac:dyDescent="0.4">
      <c r="A132" s="95">
        <v>126</v>
      </c>
      <c r="B132" s="70" t="s">
        <v>3598</v>
      </c>
      <c r="C132" s="95" t="s">
        <v>3562</v>
      </c>
      <c r="D132" s="95" t="s">
        <v>3510</v>
      </c>
      <c r="E132" s="53">
        <v>30.071701000000001</v>
      </c>
      <c r="F132" s="53">
        <v>79.966899999999995</v>
      </c>
      <c r="G132" s="96">
        <v>0.52</v>
      </c>
      <c r="H132" s="95" t="s">
        <v>3557</v>
      </c>
      <c r="I132" s="95" t="s">
        <v>869</v>
      </c>
      <c r="J132" s="95" t="s">
        <v>1833</v>
      </c>
    </row>
    <row r="133" spans="1:10" x14ac:dyDescent="0.4">
      <c r="A133" s="95">
        <v>127</v>
      </c>
      <c r="B133" s="70" t="s">
        <v>3599</v>
      </c>
      <c r="C133" s="95" t="s">
        <v>3585</v>
      </c>
      <c r="D133" s="95" t="s">
        <v>3510</v>
      </c>
      <c r="E133" s="53">
        <v>30.071801000000001</v>
      </c>
      <c r="F133" s="53">
        <v>79.967197999999996</v>
      </c>
      <c r="G133" s="96">
        <v>0.7</v>
      </c>
      <c r="H133" s="95" t="s">
        <v>3557</v>
      </c>
      <c r="I133" s="95" t="s">
        <v>869</v>
      </c>
      <c r="J133" s="95" t="s">
        <v>1833</v>
      </c>
    </row>
    <row r="134" spans="1:10" x14ac:dyDescent="0.4">
      <c r="A134" s="95">
        <v>128</v>
      </c>
      <c r="B134" s="70" t="s">
        <v>3600</v>
      </c>
      <c r="C134" s="95" t="s">
        <v>3601</v>
      </c>
      <c r="D134" s="95" t="s">
        <v>3510</v>
      </c>
      <c r="E134" s="53">
        <v>30.071988999999999</v>
      </c>
      <c r="F134" s="53">
        <v>79.967219</v>
      </c>
      <c r="G134" s="96">
        <v>0.4</v>
      </c>
      <c r="H134" s="95" t="s">
        <v>3557</v>
      </c>
      <c r="I134" s="95" t="s">
        <v>869</v>
      </c>
      <c r="J134" s="95" t="s">
        <v>1833</v>
      </c>
    </row>
    <row r="135" spans="1:10" x14ac:dyDescent="0.4">
      <c r="A135" s="95">
        <v>129</v>
      </c>
      <c r="B135" s="70" t="s">
        <v>3528</v>
      </c>
      <c r="C135" s="95" t="s">
        <v>3595</v>
      </c>
      <c r="D135" s="95" t="s">
        <v>3510</v>
      </c>
      <c r="E135" s="53">
        <v>30.072012000000001</v>
      </c>
      <c r="F135" s="53">
        <v>79.967282999999995</v>
      </c>
      <c r="G135" s="96">
        <v>0.5</v>
      </c>
      <c r="H135" s="95" t="s">
        <v>3557</v>
      </c>
      <c r="I135" s="95" t="s">
        <v>869</v>
      </c>
      <c r="J135" s="95" t="s">
        <v>1833</v>
      </c>
    </row>
    <row r="136" spans="1:10" x14ac:dyDescent="0.4">
      <c r="A136" s="95">
        <v>130</v>
      </c>
      <c r="B136" s="70" t="s">
        <v>3602</v>
      </c>
      <c r="C136" s="95" t="s">
        <v>3595</v>
      </c>
      <c r="D136" s="95" t="s">
        <v>3510</v>
      </c>
      <c r="E136" s="53">
        <v>30.071912000000001</v>
      </c>
      <c r="F136" s="53">
        <v>79.967380000000006</v>
      </c>
      <c r="G136" s="96">
        <v>0.3</v>
      </c>
      <c r="H136" s="95" t="s">
        <v>3557</v>
      </c>
      <c r="I136" s="95" t="s">
        <v>869</v>
      </c>
      <c r="J136" s="95" t="s">
        <v>1833</v>
      </c>
    </row>
    <row r="137" spans="1:10" x14ac:dyDescent="0.4">
      <c r="A137" s="95">
        <v>131</v>
      </c>
      <c r="B137" s="70" t="s">
        <v>3603</v>
      </c>
      <c r="C137" s="95" t="s">
        <v>3573</v>
      </c>
      <c r="D137" s="95" t="s">
        <v>3510</v>
      </c>
      <c r="E137" s="53">
        <v>30.072054000000001</v>
      </c>
      <c r="F137" s="53">
        <v>79.967288999999994</v>
      </c>
      <c r="G137" s="96">
        <v>0.42</v>
      </c>
      <c r="H137" s="95" t="s">
        <v>3557</v>
      </c>
      <c r="I137" s="95" t="s">
        <v>869</v>
      </c>
      <c r="J137" s="95" t="s">
        <v>1833</v>
      </c>
    </row>
    <row r="138" spans="1:10" x14ac:dyDescent="0.4">
      <c r="A138" s="95">
        <v>132</v>
      </c>
      <c r="B138" s="70" t="s">
        <v>3574</v>
      </c>
      <c r="C138" s="95" t="s">
        <v>2532</v>
      </c>
      <c r="D138" s="95" t="s">
        <v>3510</v>
      </c>
      <c r="E138" s="53">
        <v>30.071957000000001</v>
      </c>
      <c r="F138" s="53">
        <v>79.967208999999997</v>
      </c>
      <c r="G138" s="96">
        <v>0.6</v>
      </c>
      <c r="H138" s="95" t="s">
        <v>3557</v>
      </c>
      <c r="I138" s="95" t="s">
        <v>869</v>
      </c>
      <c r="J138" s="95" t="s">
        <v>1833</v>
      </c>
    </row>
    <row r="139" spans="1:10" x14ac:dyDescent="0.4">
      <c r="A139" s="95">
        <v>133</v>
      </c>
      <c r="B139" s="70" t="s">
        <v>3586</v>
      </c>
      <c r="C139" s="95" t="s">
        <v>3574</v>
      </c>
      <c r="D139" s="95" t="s">
        <v>3510</v>
      </c>
      <c r="E139" s="53">
        <v>30.071840999999999</v>
      </c>
      <c r="F139" s="53">
        <v>79.967212000000004</v>
      </c>
      <c r="G139" s="96">
        <v>1.08</v>
      </c>
      <c r="H139" s="95" t="s">
        <v>3557</v>
      </c>
      <c r="I139" s="95" t="s">
        <v>869</v>
      </c>
      <c r="J139" s="95" t="s">
        <v>1833</v>
      </c>
    </row>
    <row r="140" spans="1:10" x14ac:dyDescent="0.4">
      <c r="A140" s="95">
        <v>134</v>
      </c>
      <c r="B140" s="70" t="s">
        <v>2518</v>
      </c>
      <c r="C140" s="95" t="s">
        <v>3604</v>
      </c>
      <c r="D140" s="95" t="s">
        <v>3510</v>
      </c>
      <c r="E140" s="53">
        <v>30.071639000000001</v>
      </c>
      <c r="F140" s="53">
        <v>79.967181999999994</v>
      </c>
      <c r="G140" s="96">
        <v>1.8</v>
      </c>
      <c r="H140" s="95" t="s">
        <v>3557</v>
      </c>
      <c r="I140" s="95" t="s">
        <v>869</v>
      </c>
      <c r="J140" s="95" t="s">
        <v>1833</v>
      </c>
    </row>
    <row r="141" spans="1:10" x14ac:dyDescent="0.4">
      <c r="A141" s="95">
        <v>135</v>
      </c>
      <c r="B141" s="70" t="s">
        <v>3562</v>
      </c>
      <c r="C141" s="95" t="s">
        <v>3554</v>
      </c>
      <c r="D141" s="95" t="s">
        <v>3510</v>
      </c>
      <c r="E141" s="53">
        <v>30.071667000000001</v>
      </c>
      <c r="F141" s="53">
        <v>79.966908000000004</v>
      </c>
      <c r="G141" s="96">
        <v>0.3</v>
      </c>
      <c r="H141" s="95" t="s">
        <v>3557</v>
      </c>
      <c r="I141" s="95" t="s">
        <v>869</v>
      </c>
      <c r="J141" s="95" t="s">
        <v>1833</v>
      </c>
    </row>
    <row r="142" spans="1:10" x14ac:dyDescent="0.4">
      <c r="A142" s="95">
        <v>136</v>
      </c>
      <c r="B142" s="70" t="s">
        <v>3605</v>
      </c>
      <c r="C142" s="95" t="s">
        <v>3562</v>
      </c>
      <c r="D142" s="95" t="s">
        <v>3510</v>
      </c>
      <c r="E142" s="53">
        <v>30.071894</v>
      </c>
      <c r="F142" s="53">
        <v>79.966910999999996</v>
      </c>
      <c r="G142" s="96">
        <v>0.5</v>
      </c>
      <c r="H142" s="95" t="s">
        <v>3557</v>
      </c>
      <c r="I142" s="95" t="s">
        <v>869</v>
      </c>
      <c r="J142" s="95" t="s">
        <v>1833</v>
      </c>
    </row>
    <row r="143" spans="1:10" x14ac:dyDescent="0.4">
      <c r="A143" s="95">
        <v>137</v>
      </c>
      <c r="B143" s="70" t="s">
        <v>1870</v>
      </c>
      <c r="C143" s="95" t="s">
        <v>3606</v>
      </c>
      <c r="D143" s="95" t="s">
        <v>3510</v>
      </c>
      <c r="E143" s="53">
        <v>30.071929000000001</v>
      </c>
      <c r="F143" s="53">
        <v>79.966970000000003</v>
      </c>
      <c r="G143" s="96">
        <v>0.5</v>
      </c>
      <c r="H143" s="95" t="s">
        <v>3557</v>
      </c>
      <c r="I143" s="95" t="s">
        <v>869</v>
      </c>
      <c r="J143" s="95" t="s">
        <v>1833</v>
      </c>
    </row>
    <row r="144" spans="1:10" x14ac:dyDescent="0.4">
      <c r="A144" s="95">
        <v>138</v>
      </c>
      <c r="B144" s="70" t="s">
        <v>2352</v>
      </c>
      <c r="C144" s="95" t="s">
        <v>3607</v>
      </c>
      <c r="D144" s="95" t="s">
        <v>3510</v>
      </c>
      <c r="E144" s="53">
        <v>30.071798999999999</v>
      </c>
      <c r="F144" s="53">
        <v>79.966819999999998</v>
      </c>
      <c r="G144" s="96">
        <v>0.62</v>
      </c>
      <c r="H144" s="95" t="s">
        <v>3557</v>
      </c>
      <c r="I144" s="95" t="s">
        <v>869</v>
      </c>
      <c r="J144" s="95" t="s">
        <v>1833</v>
      </c>
    </row>
    <row r="145" spans="1:10" x14ac:dyDescent="0.4">
      <c r="A145" s="95">
        <v>139</v>
      </c>
      <c r="B145" s="70" t="s">
        <v>2559</v>
      </c>
      <c r="C145" s="95" t="s">
        <v>3595</v>
      </c>
      <c r="D145" s="95" t="s">
        <v>3510</v>
      </c>
      <c r="E145" s="53">
        <v>30.071750000000002</v>
      </c>
      <c r="F145" s="53">
        <v>79.966766000000007</v>
      </c>
      <c r="G145" s="96">
        <v>0.57999999999999996</v>
      </c>
      <c r="H145" s="95" t="s">
        <v>3557</v>
      </c>
      <c r="I145" s="95" t="s">
        <v>869</v>
      </c>
      <c r="J145" s="95" t="s">
        <v>1833</v>
      </c>
    </row>
    <row r="146" spans="1:10" x14ac:dyDescent="0.4">
      <c r="A146" s="95">
        <v>140</v>
      </c>
      <c r="B146" s="70" t="s">
        <v>1853</v>
      </c>
      <c r="C146" s="95" t="s">
        <v>2530</v>
      </c>
      <c r="D146" s="95" t="s">
        <v>3510</v>
      </c>
      <c r="E146" s="53">
        <v>30.071736000000001</v>
      </c>
      <c r="F146" s="53">
        <v>79.966719999999995</v>
      </c>
      <c r="G146" s="96">
        <v>0.4</v>
      </c>
      <c r="H146" s="95" t="s">
        <v>3557</v>
      </c>
      <c r="I146" s="95" t="s">
        <v>869</v>
      </c>
      <c r="J146" s="95" t="s">
        <v>1833</v>
      </c>
    </row>
    <row r="147" spans="1:10" x14ac:dyDescent="0.4">
      <c r="A147" s="95">
        <v>141</v>
      </c>
      <c r="B147" s="70" t="s">
        <v>3598</v>
      </c>
      <c r="C147" s="95" t="s">
        <v>3595</v>
      </c>
      <c r="D147" s="95" t="s">
        <v>3510</v>
      </c>
      <c r="E147" s="53">
        <v>30.072883000000001</v>
      </c>
      <c r="F147" s="53">
        <v>79.967156000000003</v>
      </c>
      <c r="G147" s="96">
        <v>0.4</v>
      </c>
      <c r="H147" s="95" t="s">
        <v>3557</v>
      </c>
      <c r="I147" s="95" t="s">
        <v>869</v>
      </c>
      <c r="J147" s="95" t="s">
        <v>1833</v>
      </c>
    </row>
    <row r="148" spans="1:10" x14ac:dyDescent="0.4">
      <c r="A148" s="95">
        <v>142</v>
      </c>
      <c r="B148" s="70" t="s">
        <v>3608</v>
      </c>
      <c r="C148" s="95" t="s">
        <v>3574</v>
      </c>
      <c r="D148" s="95" t="s">
        <v>3510</v>
      </c>
      <c r="E148" s="53">
        <v>30.073208000000001</v>
      </c>
      <c r="F148" s="53">
        <v>79.967312000000007</v>
      </c>
      <c r="G148" s="96">
        <v>1</v>
      </c>
      <c r="H148" s="95" t="s">
        <v>3557</v>
      </c>
      <c r="I148" s="95" t="s">
        <v>869</v>
      </c>
      <c r="J148" s="95" t="s">
        <v>1833</v>
      </c>
    </row>
    <row r="149" spans="1:10" x14ac:dyDescent="0.4">
      <c r="A149" s="95">
        <v>143</v>
      </c>
      <c r="B149" s="70" t="s">
        <v>3426</v>
      </c>
      <c r="C149" s="95" t="s">
        <v>3604</v>
      </c>
      <c r="D149" s="95" t="s">
        <v>3510</v>
      </c>
      <c r="E149" s="53">
        <v>30.073181999999999</v>
      </c>
      <c r="F149" s="53">
        <v>79.967419000000007</v>
      </c>
      <c r="G149" s="96">
        <v>0.62</v>
      </c>
      <c r="H149" s="95" t="s">
        <v>3557</v>
      </c>
      <c r="I149" s="95" t="s">
        <v>869</v>
      </c>
      <c r="J149" s="95" t="s">
        <v>1833</v>
      </c>
    </row>
    <row r="150" spans="1:10" x14ac:dyDescent="0.4">
      <c r="A150" s="95">
        <v>144</v>
      </c>
      <c r="B150" s="70" t="s">
        <v>3597</v>
      </c>
      <c r="C150" s="95" t="s">
        <v>3604</v>
      </c>
      <c r="D150" s="95" t="s">
        <v>3510</v>
      </c>
      <c r="E150" s="53">
        <v>30.073122000000001</v>
      </c>
      <c r="F150" s="53">
        <v>79.967316999999994</v>
      </c>
      <c r="G150" s="96">
        <v>0.42</v>
      </c>
      <c r="H150" s="95" t="s">
        <v>3557</v>
      </c>
      <c r="I150" s="95" t="s">
        <v>869</v>
      </c>
      <c r="J150" s="95" t="s">
        <v>1833</v>
      </c>
    </row>
    <row r="151" spans="1:10" x14ac:dyDescent="0.4">
      <c r="A151" s="95">
        <v>145</v>
      </c>
      <c r="B151" s="70" t="s">
        <v>2468</v>
      </c>
      <c r="C151" s="95" t="s">
        <v>3562</v>
      </c>
      <c r="D151" s="95" t="s">
        <v>3510</v>
      </c>
      <c r="E151" s="53">
        <v>30.07302</v>
      </c>
      <c r="F151" s="53">
        <v>79.967298</v>
      </c>
      <c r="G151" s="96">
        <v>0.4</v>
      </c>
      <c r="H151" s="95" t="s">
        <v>3557</v>
      </c>
      <c r="I151" s="95" t="s">
        <v>869</v>
      </c>
      <c r="J151" s="95" t="s">
        <v>1833</v>
      </c>
    </row>
    <row r="152" spans="1:10" x14ac:dyDescent="0.4">
      <c r="A152" s="95">
        <v>146</v>
      </c>
      <c r="B152" s="70" t="s">
        <v>1891</v>
      </c>
      <c r="C152" s="95" t="s">
        <v>3609</v>
      </c>
      <c r="D152" s="95" t="s">
        <v>3510</v>
      </c>
      <c r="E152" s="53">
        <v>30.073013</v>
      </c>
      <c r="F152" s="53">
        <v>79.967365000000001</v>
      </c>
      <c r="G152" s="96">
        <v>0.4</v>
      </c>
      <c r="H152" s="95" t="s">
        <v>3557</v>
      </c>
      <c r="I152" s="95" t="s">
        <v>869</v>
      </c>
      <c r="J152" s="95" t="s">
        <v>1833</v>
      </c>
    </row>
    <row r="153" spans="1:10" x14ac:dyDescent="0.4">
      <c r="A153" s="95">
        <v>147</v>
      </c>
      <c r="B153" s="70" t="s">
        <v>3600</v>
      </c>
      <c r="C153" s="95" t="s">
        <v>3599</v>
      </c>
      <c r="D153" s="95" t="s">
        <v>3510</v>
      </c>
      <c r="E153" s="53">
        <v>30.073049999999999</v>
      </c>
      <c r="F153" s="53">
        <v>79.967459000000005</v>
      </c>
      <c r="G153" s="96">
        <v>1</v>
      </c>
      <c r="H153" s="95" t="s">
        <v>3557</v>
      </c>
      <c r="I153" s="95" t="s">
        <v>869</v>
      </c>
      <c r="J153" s="95" t="s">
        <v>1833</v>
      </c>
    </row>
    <row r="154" spans="1:10" x14ac:dyDescent="0.4">
      <c r="A154" s="95">
        <v>148</v>
      </c>
      <c r="B154" s="70" t="s">
        <v>3573</v>
      </c>
      <c r="C154" s="95" t="s">
        <v>3554</v>
      </c>
      <c r="D154" s="95" t="s">
        <v>3510</v>
      </c>
      <c r="E154" s="53">
        <v>30.072987000000001</v>
      </c>
      <c r="F154" s="53">
        <v>79.967939000000001</v>
      </c>
      <c r="G154" s="96">
        <v>0.64</v>
      </c>
      <c r="H154" s="95" t="s">
        <v>3557</v>
      </c>
      <c r="I154" s="95" t="s">
        <v>869</v>
      </c>
      <c r="J154" s="95" t="s">
        <v>1833</v>
      </c>
    </row>
    <row r="155" spans="1:10" x14ac:dyDescent="0.4">
      <c r="A155" s="95">
        <v>149</v>
      </c>
      <c r="B155" s="70" t="s">
        <v>1252</v>
      </c>
      <c r="C155" s="95" t="s">
        <v>2559</v>
      </c>
      <c r="D155" s="95" t="s">
        <v>3510</v>
      </c>
      <c r="E155" s="53">
        <v>30.072980000000001</v>
      </c>
      <c r="F155" s="53">
        <v>79.968018999999998</v>
      </c>
      <c r="G155" s="96">
        <v>0.5</v>
      </c>
      <c r="H155" s="95" t="s">
        <v>3557</v>
      </c>
      <c r="I155" s="95" t="s">
        <v>869</v>
      </c>
      <c r="J155" s="95" t="s">
        <v>1833</v>
      </c>
    </row>
    <row r="156" spans="1:10" x14ac:dyDescent="0.4">
      <c r="A156" s="95">
        <v>150</v>
      </c>
      <c r="B156" s="70" t="s">
        <v>3610</v>
      </c>
      <c r="C156" s="95" t="s">
        <v>3611</v>
      </c>
      <c r="D156" s="95" t="s">
        <v>3510</v>
      </c>
      <c r="E156" s="53">
        <v>30.07291</v>
      </c>
      <c r="F156" s="53">
        <v>79.968006000000003</v>
      </c>
      <c r="G156" s="96">
        <v>0.5</v>
      </c>
      <c r="H156" s="95" t="s">
        <v>3557</v>
      </c>
      <c r="I156" s="95" t="s">
        <v>869</v>
      </c>
      <c r="J156" s="95" t="s">
        <v>1833</v>
      </c>
    </row>
    <row r="157" spans="1:10" x14ac:dyDescent="0.4">
      <c r="A157" s="95">
        <v>151</v>
      </c>
      <c r="B157" s="70" t="s">
        <v>1839</v>
      </c>
      <c r="C157" s="95" t="s">
        <v>3612</v>
      </c>
      <c r="D157" s="95" t="s">
        <v>3510</v>
      </c>
      <c r="E157" s="53">
        <v>30.072960999999999</v>
      </c>
      <c r="F157" s="53">
        <v>79.968166999999994</v>
      </c>
      <c r="G157" s="96">
        <v>0.3</v>
      </c>
      <c r="H157" s="95" t="s">
        <v>3557</v>
      </c>
      <c r="I157" s="95" t="s">
        <v>869</v>
      </c>
      <c r="J157" s="95" t="s">
        <v>1833</v>
      </c>
    </row>
    <row r="158" spans="1:10" x14ac:dyDescent="0.4">
      <c r="A158" s="95">
        <v>152</v>
      </c>
      <c r="B158" s="70" t="s">
        <v>3613</v>
      </c>
      <c r="C158" s="95" t="s">
        <v>3614</v>
      </c>
      <c r="D158" s="95" t="s">
        <v>3510</v>
      </c>
      <c r="E158" s="53">
        <v>30.072939999999999</v>
      </c>
      <c r="F158" s="53">
        <v>79.968253000000004</v>
      </c>
      <c r="G158" s="96">
        <v>0.48</v>
      </c>
      <c r="H158" s="95" t="s">
        <v>3557</v>
      </c>
      <c r="I158" s="95" t="s">
        <v>869</v>
      </c>
      <c r="J158" s="95" t="s">
        <v>1833</v>
      </c>
    </row>
    <row r="159" spans="1:10" x14ac:dyDescent="0.4">
      <c r="A159" s="95">
        <v>153</v>
      </c>
      <c r="B159" s="70" t="s">
        <v>3615</v>
      </c>
      <c r="C159" s="95" t="s">
        <v>2495</v>
      </c>
      <c r="D159" s="95" t="s">
        <v>3510</v>
      </c>
      <c r="E159" s="53">
        <v>30.073381000000001</v>
      </c>
      <c r="F159" s="53">
        <v>79.968402999999995</v>
      </c>
      <c r="G159" s="96">
        <v>0.5</v>
      </c>
      <c r="H159" s="95" t="s">
        <v>3557</v>
      </c>
      <c r="I159" s="95" t="s">
        <v>869</v>
      </c>
      <c r="J159" s="95" t="s">
        <v>1833</v>
      </c>
    </row>
    <row r="160" spans="1:10" x14ac:dyDescent="0.4">
      <c r="A160" s="95">
        <v>154</v>
      </c>
      <c r="B160" s="70" t="s">
        <v>3616</v>
      </c>
      <c r="C160" s="95" t="s">
        <v>3530</v>
      </c>
      <c r="D160" s="95" t="s">
        <v>3510</v>
      </c>
      <c r="E160" s="53">
        <v>30.073404</v>
      </c>
      <c r="F160" s="53">
        <v>79.968509999999995</v>
      </c>
      <c r="G160" s="96">
        <v>0.8</v>
      </c>
      <c r="H160" s="95" t="s">
        <v>3557</v>
      </c>
      <c r="I160" s="95" t="s">
        <v>869</v>
      </c>
      <c r="J160" s="95" t="s">
        <v>1833</v>
      </c>
    </row>
    <row r="161" spans="1:10" x14ac:dyDescent="0.4">
      <c r="A161" s="95">
        <v>155</v>
      </c>
      <c r="B161" s="70" t="s">
        <v>3617</v>
      </c>
      <c r="C161" s="95" t="s">
        <v>3618</v>
      </c>
      <c r="D161" s="95" t="s">
        <v>3510</v>
      </c>
      <c r="E161" s="53">
        <v>30.073361999999999</v>
      </c>
      <c r="F161" s="53">
        <v>79.968596000000005</v>
      </c>
      <c r="G161" s="96">
        <v>0.8</v>
      </c>
      <c r="H161" s="95" t="s">
        <v>3557</v>
      </c>
      <c r="I161" s="95" t="s">
        <v>869</v>
      </c>
      <c r="J161" s="95" t="s">
        <v>1833</v>
      </c>
    </row>
    <row r="162" spans="1:10" x14ac:dyDescent="0.4">
      <c r="A162" s="95">
        <v>156</v>
      </c>
      <c r="B162" s="70" t="s">
        <v>3619</v>
      </c>
      <c r="C162" s="95" t="s">
        <v>3618</v>
      </c>
      <c r="D162" s="95" t="s">
        <v>3510</v>
      </c>
      <c r="E162" s="53">
        <v>30.073246000000001</v>
      </c>
      <c r="F162" s="53">
        <v>79.968429999999998</v>
      </c>
      <c r="G162" s="96">
        <v>0.8</v>
      </c>
      <c r="H162" s="95" t="s">
        <v>3557</v>
      </c>
      <c r="I162" s="95" t="s">
        <v>869</v>
      </c>
      <c r="J162" s="95" t="s">
        <v>1833</v>
      </c>
    </row>
    <row r="163" spans="1:10" x14ac:dyDescent="0.4">
      <c r="A163" s="95">
        <v>157</v>
      </c>
      <c r="B163" s="70" t="s">
        <v>3620</v>
      </c>
      <c r="C163" s="95" t="s">
        <v>3621</v>
      </c>
      <c r="D163" s="95" t="s">
        <v>3510</v>
      </c>
      <c r="E163" s="53">
        <v>30.073260000000001</v>
      </c>
      <c r="F163" s="53">
        <v>79.968355000000003</v>
      </c>
      <c r="G163" s="96">
        <v>1.6</v>
      </c>
      <c r="H163" s="95" t="s">
        <v>3557</v>
      </c>
      <c r="I163" s="95" t="s">
        <v>869</v>
      </c>
      <c r="J163" s="95" t="s">
        <v>1833</v>
      </c>
    </row>
    <row r="164" spans="1:10" x14ac:dyDescent="0.4">
      <c r="A164" s="95">
        <v>158</v>
      </c>
      <c r="B164" s="70" t="s">
        <v>3529</v>
      </c>
      <c r="C164" s="95" t="s">
        <v>3609</v>
      </c>
      <c r="D164" s="95" t="s">
        <v>3510</v>
      </c>
      <c r="E164" s="53">
        <v>30.073264999999999</v>
      </c>
      <c r="F164" s="53">
        <v>79.968275000000006</v>
      </c>
      <c r="G164" s="96">
        <v>0.8</v>
      </c>
      <c r="H164" s="95" t="s">
        <v>3557</v>
      </c>
      <c r="I164" s="95" t="s">
        <v>869</v>
      </c>
      <c r="J164" s="95" t="s">
        <v>1833</v>
      </c>
    </row>
    <row r="165" spans="1:10" x14ac:dyDescent="0.4">
      <c r="A165" s="95">
        <v>159</v>
      </c>
      <c r="B165" s="70" t="s">
        <v>1988</v>
      </c>
      <c r="C165" s="95" t="s">
        <v>3622</v>
      </c>
      <c r="D165" s="95" t="s">
        <v>3510</v>
      </c>
      <c r="E165" s="53">
        <v>30.073267000000001</v>
      </c>
      <c r="F165" s="53">
        <v>79.968007</v>
      </c>
      <c r="G165" s="96">
        <v>1.2</v>
      </c>
      <c r="H165" s="95" t="s">
        <v>3557</v>
      </c>
      <c r="I165" s="95" t="s">
        <v>869</v>
      </c>
      <c r="J165" s="95" t="s">
        <v>1833</v>
      </c>
    </row>
    <row r="166" spans="1:10" x14ac:dyDescent="0.4">
      <c r="A166" s="95">
        <v>160</v>
      </c>
      <c r="B166" s="70" t="s">
        <v>3590</v>
      </c>
      <c r="C166" s="95" t="s">
        <v>3545</v>
      </c>
      <c r="D166" s="95" t="s">
        <v>3510</v>
      </c>
      <c r="E166" s="53">
        <v>30.073264999999999</v>
      </c>
      <c r="F166" s="53">
        <v>79.968137999999996</v>
      </c>
      <c r="G166" s="96">
        <v>0.6</v>
      </c>
      <c r="H166" s="95" t="s">
        <v>3557</v>
      </c>
      <c r="I166" s="95" t="s">
        <v>869</v>
      </c>
      <c r="J166" s="95" t="s">
        <v>1833</v>
      </c>
    </row>
    <row r="167" spans="1:10" x14ac:dyDescent="0.4">
      <c r="A167" s="95">
        <v>161</v>
      </c>
      <c r="B167" s="70" t="s">
        <v>3623</v>
      </c>
      <c r="C167" s="95" t="s">
        <v>3624</v>
      </c>
      <c r="D167" s="95" t="s">
        <v>3510</v>
      </c>
      <c r="E167" s="53">
        <v>30.073222999999999</v>
      </c>
      <c r="F167" s="53">
        <v>79.967901999999995</v>
      </c>
      <c r="G167" s="96">
        <v>0.4</v>
      </c>
      <c r="H167" s="95" t="s">
        <v>3557</v>
      </c>
      <c r="I167" s="95" t="s">
        <v>869</v>
      </c>
      <c r="J167" s="95" t="s">
        <v>1833</v>
      </c>
    </row>
    <row r="168" spans="1:10" x14ac:dyDescent="0.4">
      <c r="A168" s="95">
        <v>162</v>
      </c>
      <c r="B168" s="70" t="s">
        <v>2441</v>
      </c>
      <c r="C168" s="95" t="s">
        <v>3590</v>
      </c>
      <c r="D168" s="95" t="s">
        <v>3510</v>
      </c>
      <c r="E168" s="53">
        <v>30.072552000000002</v>
      </c>
      <c r="F168" s="53">
        <v>79.967906999999997</v>
      </c>
      <c r="G168" s="96">
        <v>0.44</v>
      </c>
      <c r="H168" s="95" t="s">
        <v>3557</v>
      </c>
      <c r="I168" s="95" t="s">
        <v>869</v>
      </c>
      <c r="J168" s="95" t="s">
        <v>1833</v>
      </c>
    </row>
    <row r="169" spans="1:10" x14ac:dyDescent="0.4">
      <c r="A169" s="95">
        <v>163</v>
      </c>
      <c r="B169" s="70" t="s">
        <v>3570</v>
      </c>
      <c r="C169" s="95" t="s">
        <v>3530</v>
      </c>
      <c r="D169" s="95" t="s">
        <v>3510</v>
      </c>
      <c r="E169" s="53">
        <v>30.072583999999999</v>
      </c>
      <c r="F169" s="53">
        <v>79.967735000000005</v>
      </c>
      <c r="G169" s="96">
        <v>0.6</v>
      </c>
      <c r="H169" s="95" t="s">
        <v>3557</v>
      </c>
      <c r="I169" s="95" t="s">
        <v>869</v>
      </c>
      <c r="J169" s="95" t="s">
        <v>1833</v>
      </c>
    </row>
    <row r="170" spans="1:10" x14ac:dyDescent="0.4">
      <c r="A170" s="95">
        <v>164</v>
      </c>
      <c r="B170" s="70" t="s">
        <v>2570</v>
      </c>
      <c r="C170" s="95" t="s">
        <v>2446</v>
      </c>
      <c r="D170" s="95" t="s">
        <v>3510</v>
      </c>
      <c r="E170" s="53">
        <v>30.072593000000001</v>
      </c>
      <c r="F170" s="53">
        <v>79.967872</v>
      </c>
      <c r="G170" s="96">
        <v>0.4</v>
      </c>
      <c r="H170" s="95" t="s">
        <v>3557</v>
      </c>
      <c r="I170" s="95" t="s">
        <v>869</v>
      </c>
      <c r="J170" s="95" t="s">
        <v>1833</v>
      </c>
    </row>
    <row r="171" spans="1:10" x14ac:dyDescent="0.4">
      <c r="A171" s="95">
        <v>165</v>
      </c>
      <c r="B171" s="70" t="s">
        <v>3625</v>
      </c>
      <c r="C171" s="95" t="s">
        <v>3298</v>
      </c>
      <c r="D171" s="95" t="s">
        <v>3510</v>
      </c>
      <c r="E171" s="53">
        <v>30.072723</v>
      </c>
      <c r="F171" s="53">
        <v>79.967868999999993</v>
      </c>
      <c r="G171" s="96">
        <v>0.32</v>
      </c>
      <c r="H171" s="95" t="s">
        <v>3557</v>
      </c>
      <c r="I171" s="95" t="s">
        <v>869</v>
      </c>
      <c r="J171" s="95" t="s">
        <v>1833</v>
      </c>
    </row>
    <row r="172" spans="1:10" x14ac:dyDescent="0.4">
      <c r="A172" s="95">
        <v>166</v>
      </c>
      <c r="B172" s="70" t="s">
        <v>3609</v>
      </c>
      <c r="C172" s="95" t="s">
        <v>3626</v>
      </c>
      <c r="D172" s="95" t="s">
        <v>3510</v>
      </c>
      <c r="E172" s="53">
        <v>30.073439</v>
      </c>
      <c r="F172" s="53">
        <v>79.969216000000003</v>
      </c>
      <c r="G172" s="96">
        <v>0.5</v>
      </c>
      <c r="H172" s="95" t="s">
        <v>3557</v>
      </c>
      <c r="I172" s="95" t="s">
        <v>869</v>
      </c>
      <c r="J172" s="95" t="s">
        <v>1833</v>
      </c>
    </row>
    <row r="173" spans="1:10" x14ac:dyDescent="0.4">
      <c r="A173" s="95">
        <v>167</v>
      </c>
      <c r="B173" s="70" t="s">
        <v>3605</v>
      </c>
      <c r="C173" s="95" t="s">
        <v>3627</v>
      </c>
      <c r="D173" s="95" t="s">
        <v>3510</v>
      </c>
      <c r="E173" s="53">
        <v>30.073364999999999</v>
      </c>
      <c r="F173" s="53">
        <v>79.969239000000002</v>
      </c>
      <c r="G173" s="96">
        <v>0.4</v>
      </c>
      <c r="H173" s="95" t="s">
        <v>3557</v>
      </c>
      <c r="I173" s="95" t="s">
        <v>869</v>
      </c>
      <c r="J173" s="95" t="s">
        <v>1833</v>
      </c>
    </row>
    <row r="174" spans="1:10" x14ac:dyDescent="0.4">
      <c r="A174" s="95">
        <v>168</v>
      </c>
      <c r="B174" s="70" t="s">
        <v>2446</v>
      </c>
      <c r="C174" s="95" t="s">
        <v>3605</v>
      </c>
      <c r="D174" s="95" t="s">
        <v>3510</v>
      </c>
      <c r="E174" s="53">
        <v>30.073360000000001</v>
      </c>
      <c r="F174" s="53">
        <v>79.969268999999997</v>
      </c>
      <c r="G174" s="96">
        <v>0.6</v>
      </c>
      <c r="H174" s="95" t="s">
        <v>3557</v>
      </c>
      <c r="I174" s="95" t="s">
        <v>869</v>
      </c>
      <c r="J174" s="95" t="s">
        <v>1833</v>
      </c>
    </row>
    <row r="175" spans="1:10" x14ac:dyDescent="0.4">
      <c r="A175" s="95">
        <v>169</v>
      </c>
      <c r="B175" s="70" t="s">
        <v>3628</v>
      </c>
      <c r="C175" s="95" t="s">
        <v>2530</v>
      </c>
      <c r="D175" s="95" t="s">
        <v>3510</v>
      </c>
      <c r="E175" s="53">
        <v>30.073563</v>
      </c>
      <c r="F175" s="53">
        <v>79.968436999999994</v>
      </c>
      <c r="G175" s="96">
        <v>0.3</v>
      </c>
      <c r="H175" s="95" t="s">
        <v>3557</v>
      </c>
      <c r="I175" s="95" t="s">
        <v>869</v>
      </c>
      <c r="J175" s="95" t="s">
        <v>1833</v>
      </c>
    </row>
    <row r="176" spans="1:10" x14ac:dyDescent="0.4">
      <c r="A176" s="95">
        <v>170</v>
      </c>
      <c r="B176" s="70" t="s">
        <v>2421</v>
      </c>
      <c r="C176" s="95" t="s">
        <v>3467</v>
      </c>
      <c r="D176" s="95" t="s">
        <v>3510</v>
      </c>
      <c r="E176" s="53">
        <v>30.073592999999999</v>
      </c>
      <c r="F176" s="53">
        <v>79.968350999999998</v>
      </c>
      <c r="G176" s="96">
        <v>0.3</v>
      </c>
      <c r="H176" s="95" t="s">
        <v>3557</v>
      </c>
      <c r="I176" s="95" t="s">
        <v>869</v>
      </c>
      <c r="J176" s="95" t="s">
        <v>1833</v>
      </c>
    </row>
    <row r="177" spans="1:10" x14ac:dyDescent="0.4">
      <c r="A177" s="95">
        <v>171</v>
      </c>
      <c r="B177" s="70" t="s">
        <v>3629</v>
      </c>
      <c r="C177" s="95" t="s">
        <v>3624</v>
      </c>
      <c r="D177" s="95" t="s">
        <v>3510</v>
      </c>
      <c r="E177" s="53">
        <v>30.073642</v>
      </c>
      <c r="F177" s="53">
        <v>79.968317999999996</v>
      </c>
      <c r="G177" s="96">
        <v>0.6</v>
      </c>
      <c r="H177" s="95" t="s">
        <v>3557</v>
      </c>
      <c r="I177" s="95" t="s">
        <v>869</v>
      </c>
      <c r="J177" s="95" t="s">
        <v>1833</v>
      </c>
    </row>
    <row r="178" spans="1:10" x14ac:dyDescent="0.4">
      <c r="A178" s="95">
        <v>172</v>
      </c>
      <c r="B178" s="70" t="s">
        <v>3590</v>
      </c>
      <c r="C178" s="95" t="s">
        <v>3613</v>
      </c>
      <c r="D178" s="95" t="s">
        <v>3510</v>
      </c>
      <c r="E178" s="53">
        <v>30.073609000000001</v>
      </c>
      <c r="F178" s="53">
        <v>79.970023999999995</v>
      </c>
      <c r="G178" s="96">
        <v>0.4</v>
      </c>
      <c r="H178" s="95" t="s">
        <v>3557</v>
      </c>
      <c r="I178" s="95" t="s">
        <v>869</v>
      </c>
      <c r="J178" s="95" t="s">
        <v>1833</v>
      </c>
    </row>
    <row r="179" spans="1:10" x14ac:dyDescent="0.4">
      <c r="A179" s="95">
        <v>173</v>
      </c>
      <c r="B179" s="70" t="s">
        <v>41</v>
      </c>
      <c r="C179" s="95" t="s">
        <v>3570</v>
      </c>
      <c r="D179" s="95" t="s">
        <v>3510</v>
      </c>
      <c r="E179" s="53">
        <v>30.073557999999998</v>
      </c>
      <c r="F179" s="53">
        <v>79.970067</v>
      </c>
      <c r="G179" s="96">
        <v>0.32</v>
      </c>
      <c r="H179" s="95" t="s">
        <v>3557</v>
      </c>
      <c r="I179" s="95" t="s">
        <v>869</v>
      </c>
      <c r="J179" s="95" t="s">
        <v>1833</v>
      </c>
    </row>
    <row r="180" spans="1:10" x14ac:dyDescent="0.4">
      <c r="A180" s="95">
        <v>174</v>
      </c>
      <c r="B180" s="70" t="s">
        <v>3298</v>
      </c>
      <c r="C180" s="95" t="s">
        <v>3626</v>
      </c>
      <c r="D180" s="95" t="s">
        <v>3510</v>
      </c>
      <c r="E180" s="53">
        <v>30.07357</v>
      </c>
      <c r="F180" s="53">
        <v>79.970130999999995</v>
      </c>
      <c r="G180" s="96">
        <v>0.6</v>
      </c>
      <c r="H180" s="95" t="s">
        <v>3557</v>
      </c>
      <c r="I180" s="95" t="s">
        <v>869</v>
      </c>
      <c r="J180" s="95" t="s">
        <v>1833</v>
      </c>
    </row>
    <row r="181" spans="1:10" x14ac:dyDescent="0.4">
      <c r="A181" s="95">
        <v>175</v>
      </c>
      <c r="B181" s="70" t="s">
        <v>1923</v>
      </c>
      <c r="C181" s="95" t="s">
        <v>3625</v>
      </c>
      <c r="D181" s="95" t="s">
        <v>3510</v>
      </c>
      <c r="E181" s="53">
        <v>30.072116000000001</v>
      </c>
      <c r="F181" s="53">
        <v>79.978476999999998</v>
      </c>
      <c r="G181" s="96">
        <v>0.4</v>
      </c>
      <c r="H181" s="95" t="s">
        <v>3557</v>
      </c>
      <c r="I181" s="95" t="s">
        <v>869</v>
      </c>
      <c r="J181" s="95" t="s">
        <v>1833</v>
      </c>
    </row>
    <row r="182" spans="1:10" x14ac:dyDescent="0.4">
      <c r="A182" s="95">
        <v>176</v>
      </c>
      <c r="B182" s="70" t="s">
        <v>1327</v>
      </c>
      <c r="C182" s="95" t="s">
        <v>3630</v>
      </c>
      <c r="D182" s="95" t="s">
        <v>3510</v>
      </c>
      <c r="E182" s="53">
        <v>30.072181</v>
      </c>
      <c r="F182" s="53">
        <v>79.978587000000005</v>
      </c>
      <c r="G182" s="96">
        <v>0.64</v>
      </c>
      <c r="H182" s="95" t="s">
        <v>3557</v>
      </c>
      <c r="I182" s="95" t="s">
        <v>869</v>
      </c>
      <c r="J182" s="95" t="s">
        <v>1833</v>
      </c>
    </row>
    <row r="183" spans="1:10" x14ac:dyDescent="0.4">
      <c r="A183" s="95">
        <v>177</v>
      </c>
      <c r="B183" s="70" t="s">
        <v>1103</v>
      </c>
      <c r="C183" s="95" t="s">
        <v>3620</v>
      </c>
      <c r="D183" s="95" t="s">
        <v>3510</v>
      </c>
      <c r="E183" s="53">
        <v>30.072182999999999</v>
      </c>
      <c r="F183" s="53">
        <v>79.978691999999995</v>
      </c>
      <c r="G183" s="96">
        <v>0.6</v>
      </c>
      <c r="H183" s="95" t="s">
        <v>3557</v>
      </c>
      <c r="I183" s="95" t="s">
        <v>869</v>
      </c>
      <c r="J183" s="95" t="s">
        <v>1833</v>
      </c>
    </row>
    <row r="184" spans="1:10" x14ac:dyDescent="0.4">
      <c r="A184" s="95">
        <v>178</v>
      </c>
      <c r="B184" s="70" t="s">
        <v>2530</v>
      </c>
      <c r="C184" s="95" t="s">
        <v>3554</v>
      </c>
      <c r="D184" s="95" t="s">
        <v>3510</v>
      </c>
      <c r="E184" s="53">
        <v>30.072213000000001</v>
      </c>
      <c r="F184" s="53">
        <v>79.978738000000007</v>
      </c>
      <c r="G184" s="96">
        <v>0.52</v>
      </c>
      <c r="H184" s="95" t="s">
        <v>3557</v>
      </c>
      <c r="I184" s="95" t="s">
        <v>869</v>
      </c>
      <c r="J184" s="95" t="s">
        <v>1833</v>
      </c>
    </row>
    <row r="185" spans="1:10" x14ac:dyDescent="0.4">
      <c r="A185" s="95">
        <v>179</v>
      </c>
      <c r="B185" s="70" t="s">
        <v>3631</v>
      </c>
      <c r="C185" s="95" t="s">
        <v>3545</v>
      </c>
      <c r="D185" s="95" t="s">
        <v>3510</v>
      </c>
      <c r="E185" s="53">
        <v>30.072247999999998</v>
      </c>
      <c r="F185" s="53">
        <v>79.978791999999999</v>
      </c>
      <c r="G185" s="96">
        <v>0.6</v>
      </c>
      <c r="H185" s="95" t="s">
        <v>3557</v>
      </c>
      <c r="I185" s="95" t="s">
        <v>869</v>
      </c>
      <c r="J185" s="95" t="s">
        <v>1833</v>
      </c>
    </row>
    <row r="186" spans="1:10" x14ac:dyDescent="0.4">
      <c r="A186" s="95">
        <v>180</v>
      </c>
      <c r="B186" s="70" t="s">
        <v>2458</v>
      </c>
      <c r="C186" s="95" t="s">
        <v>3574</v>
      </c>
      <c r="D186" s="95" t="s">
        <v>3510</v>
      </c>
      <c r="E186" s="53">
        <v>30.072234000000002</v>
      </c>
      <c r="F186" s="53">
        <v>79.978893999999997</v>
      </c>
      <c r="G186" s="96">
        <v>0.4</v>
      </c>
      <c r="H186" s="95" t="s">
        <v>3557</v>
      </c>
      <c r="I186" s="95" t="s">
        <v>869</v>
      </c>
      <c r="J186" s="95" t="s">
        <v>1833</v>
      </c>
    </row>
    <row r="187" spans="1:10" x14ac:dyDescent="0.4">
      <c r="A187" s="95">
        <v>181</v>
      </c>
      <c r="B187" s="70" t="s">
        <v>1276</v>
      </c>
      <c r="C187" s="95" t="s">
        <v>2499</v>
      </c>
      <c r="D187" s="95" t="s">
        <v>3632</v>
      </c>
      <c r="E187" s="95">
        <v>30.070810000000002</v>
      </c>
      <c r="F187" s="95">
        <v>79.97166</v>
      </c>
      <c r="G187" s="96">
        <v>0.3</v>
      </c>
      <c r="H187" s="95" t="s">
        <v>3557</v>
      </c>
      <c r="I187" s="95" t="s">
        <v>869</v>
      </c>
      <c r="J187" s="95" t="s">
        <v>1833</v>
      </c>
    </row>
    <row r="188" spans="1:10" x14ac:dyDescent="0.4">
      <c r="A188" s="95">
        <v>182</v>
      </c>
      <c r="B188" s="70" t="s">
        <v>874</v>
      </c>
      <c r="C188" s="95" t="s">
        <v>2505</v>
      </c>
      <c r="D188" s="95" t="s">
        <v>3632</v>
      </c>
      <c r="E188" s="53">
        <v>30.073246999999999</v>
      </c>
      <c r="F188" s="53">
        <v>79.972162999999995</v>
      </c>
      <c r="G188" s="96">
        <v>0.52</v>
      </c>
      <c r="H188" s="95" t="s">
        <v>3557</v>
      </c>
      <c r="I188" s="95" t="s">
        <v>869</v>
      </c>
      <c r="J188" s="95" t="s">
        <v>1833</v>
      </c>
    </row>
    <row r="189" spans="1:10" x14ac:dyDescent="0.4">
      <c r="A189" s="95">
        <v>183</v>
      </c>
      <c r="B189" s="70" t="s">
        <v>3633</v>
      </c>
      <c r="C189" s="95" t="s">
        <v>3634</v>
      </c>
      <c r="D189" s="95" t="s">
        <v>3632</v>
      </c>
      <c r="E189" s="53">
        <v>30.073322999999998</v>
      </c>
      <c r="F189" s="53">
        <v>79.972249000000005</v>
      </c>
      <c r="G189" s="96">
        <v>0.7</v>
      </c>
      <c r="H189" s="95" t="s">
        <v>3557</v>
      </c>
      <c r="I189" s="95" t="s">
        <v>869</v>
      </c>
      <c r="J189" s="95" t="s">
        <v>1833</v>
      </c>
    </row>
    <row r="190" spans="1:10" x14ac:dyDescent="0.4">
      <c r="A190" s="95">
        <v>184</v>
      </c>
      <c r="B190" s="70" t="s">
        <v>3271</v>
      </c>
      <c r="C190" s="95" t="s">
        <v>810</v>
      </c>
      <c r="D190" s="95" t="s">
        <v>3632</v>
      </c>
      <c r="E190" s="53">
        <v>30.073350999999999</v>
      </c>
      <c r="F190" s="53">
        <v>79.972340000000003</v>
      </c>
      <c r="G190" s="96">
        <v>0.36</v>
      </c>
      <c r="H190" s="95" t="s">
        <v>3557</v>
      </c>
      <c r="I190" s="95" t="s">
        <v>869</v>
      </c>
      <c r="J190" s="95" t="s">
        <v>1833</v>
      </c>
    </row>
    <row r="191" spans="1:10" x14ac:dyDescent="0.4">
      <c r="A191" s="95">
        <v>185</v>
      </c>
      <c r="B191" s="70" t="s">
        <v>2438</v>
      </c>
      <c r="C191" s="95" t="s">
        <v>881</v>
      </c>
      <c r="D191" s="95" t="s">
        <v>3632</v>
      </c>
      <c r="E191" s="53">
        <v>30.073242</v>
      </c>
      <c r="F191" s="53">
        <v>79.972352999999998</v>
      </c>
      <c r="G191" s="96">
        <v>0.3</v>
      </c>
      <c r="H191" s="95" t="s">
        <v>3557</v>
      </c>
      <c r="I191" s="95" t="s">
        <v>869</v>
      </c>
      <c r="J191" s="95" t="s">
        <v>1833</v>
      </c>
    </row>
    <row r="192" spans="1:10" x14ac:dyDescent="0.4">
      <c r="A192" s="95">
        <v>186</v>
      </c>
      <c r="B192" s="70" t="s">
        <v>1103</v>
      </c>
      <c r="C192" s="95" t="s">
        <v>2500</v>
      </c>
      <c r="D192" s="95" t="s">
        <v>3632</v>
      </c>
      <c r="E192" s="53">
        <v>30.073157999999999</v>
      </c>
      <c r="F192" s="53">
        <v>79.972273000000001</v>
      </c>
      <c r="G192" s="96">
        <v>0.52</v>
      </c>
      <c r="H192" s="95" t="s">
        <v>3557</v>
      </c>
      <c r="I192" s="95" t="s">
        <v>869</v>
      </c>
      <c r="J192" s="95" t="s">
        <v>1833</v>
      </c>
    </row>
    <row r="193" spans="1:10" x14ac:dyDescent="0.4">
      <c r="A193" s="95">
        <v>187</v>
      </c>
      <c r="B193" s="70" t="s">
        <v>3394</v>
      </c>
      <c r="C193" s="95" t="s">
        <v>340</v>
      </c>
      <c r="D193" s="95" t="s">
        <v>3632</v>
      </c>
      <c r="E193" s="53">
        <v>30.073381000000001</v>
      </c>
      <c r="F193" s="53">
        <v>79.972465999999997</v>
      </c>
      <c r="G193" s="96">
        <v>0.6</v>
      </c>
      <c r="H193" s="95" t="s">
        <v>3557</v>
      </c>
      <c r="I193" s="95" t="s">
        <v>869</v>
      </c>
      <c r="J193" s="95" t="s">
        <v>1833</v>
      </c>
    </row>
    <row r="194" spans="1:10" x14ac:dyDescent="0.4">
      <c r="A194" s="95">
        <v>188</v>
      </c>
      <c r="B194" s="70" t="s">
        <v>3502</v>
      </c>
      <c r="C194" s="95" t="s">
        <v>340</v>
      </c>
      <c r="D194" s="95" t="s">
        <v>3632</v>
      </c>
      <c r="E194" s="53">
        <v>30.073799000000001</v>
      </c>
      <c r="F194" s="53">
        <v>79.972382999999994</v>
      </c>
      <c r="G194" s="96">
        <v>0.54</v>
      </c>
      <c r="H194" s="95" t="s">
        <v>3557</v>
      </c>
      <c r="I194" s="95" t="s">
        <v>869</v>
      </c>
      <c r="J194" s="95" t="s">
        <v>1833</v>
      </c>
    </row>
    <row r="195" spans="1:10" x14ac:dyDescent="0.4">
      <c r="A195" s="95">
        <v>189</v>
      </c>
      <c r="B195" s="70" t="s">
        <v>2467</v>
      </c>
      <c r="C195" s="95" t="s">
        <v>933</v>
      </c>
      <c r="D195" s="95" t="s">
        <v>3632</v>
      </c>
      <c r="E195" s="53">
        <v>30.073732</v>
      </c>
      <c r="F195" s="53">
        <v>79.972509000000002</v>
      </c>
      <c r="G195" s="96">
        <v>0.46</v>
      </c>
      <c r="H195" s="95" t="s">
        <v>3557</v>
      </c>
      <c r="I195" s="95" t="s">
        <v>869</v>
      </c>
      <c r="J195" s="95" t="s">
        <v>1833</v>
      </c>
    </row>
    <row r="196" spans="1:10" x14ac:dyDescent="0.4">
      <c r="A196" s="95">
        <v>190</v>
      </c>
      <c r="B196" s="70" t="s">
        <v>3635</v>
      </c>
      <c r="C196" s="95" t="s">
        <v>3636</v>
      </c>
      <c r="D196" s="95" t="s">
        <v>3632</v>
      </c>
      <c r="E196" s="53">
        <v>30.073710999999999</v>
      </c>
      <c r="F196" s="53">
        <v>79.972613999999993</v>
      </c>
      <c r="G196" s="96">
        <v>0.44</v>
      </c>
      <c r="H196" s="95" t="s">
        <v>3557</v>
      </c>
      <c r="I196" s="95" t="s">
        <v>869</v>
      </c>
      <c r="J196" s="95" t="s">
        <v>1833</v>
      </c>
    </row>
    <row r="197" spans="1:10" x14ac:dyDescent="0.4">
      <c r="A197" s="95">
        <v>191</v>
      </c>
      <c r="B197" s="70" t="s">
        <v>1252</v>
      </c>
      <c r="C197" s="95" t="s">
        <v>3637</v>
      </c>
      <c r="D197" s="95" t="s">
        <v>3632</v>
      </c>
      <c r="E197" s="53">
        <v>30.073699000000001</v>
      </c>
      <c r="F197" s="53">
        <v>79.972696999999997</v>
      </c>
      <c r="G197" s="96">
        <v>0.6</v>
      </c>
      <c r="H197" s="95" t="s">
        <v>3557</v>
      </c>
      <c r="I197" s="95" t="s">
        <v>869</v>
      </c>
      <c r="J197" s="95" t="s">
        <v>1833</v>
      </c>
    </row>
    <row r="198" spans="1:10" x14ac:dyDescent="0.4">
      <c r="A198" s="95">
        <v>192</v>
      </c>
      <c r="B198" s="70" t="s">
        <v>3365</v>
      </c>
      <c r="C198" s="95" t="s">
        <v>2505</v>
      </c>
      <c r="D198" s="95" t="s">
        <v>3632</v>
      </c>
      <c r="E198" s="53">
        <v>30.073720000000002</v>
      </c>
      <c r="F198" s="53">
        <v>79.972769</v>
      </c>
      <c r="G198" s="96">
        <v>0.5</v>
      </c>
      <c r="H198" s="95" t="s">
        <v>3557</v>
      </c>
      <c r="I198" s="95" t="s">
        <v>869</v>
      </c>
      <c r="J198" s="95" t="s">
        <v>1833</v>
      </c>
    </row>
    <row r="199" spans="1:10" x14ac:dyDescent="0.4">
      <c r="A199" s="95">
        <v>193</v>
      </c>
      <c r="B199" s="70" t="s">
        <v>810</v>
      </c>
      <c r="C199" s="95" t="s">
        <v>3634</v>
      </c>
      <c r="D199" s="95" t="s">
        <v>3632</v>
      </c>
      <c r="E199" s="53">
        <v>30.073588000000001</v>
      </c>
      <c r="F199" s="53">
        <v>79.972785000000002</v>
      </c>
      <c r="G199" s="96">
        <v>0.3</v>
      </c>
      <c r="H199" s="95" t="s">
        <v>3557</v>
      </c>
      <c r="I199" s="95" t="s">
        <v>869</v>
      </c>
      <c r="J199" s="95" t="s">
        <v>1833</v>
      </c>
    </row>
    <row r="200" spans="1:10" x14ac:dyDescent="0.4">
      <c r="A200" s="95">
        <v>194</v>
      </c>
      <c r="B200" s="70" t="s">
        <v>3365</v>
      </c>
      <c r="C200" s="95" t="s">
        <v>947</v>
      </c>
      <c r="D200" s="95" t="s">
        <v>3632</v>
      </c>
      <c r="E200" s="53">
        <v>30.073497</v>
      </c>
      <c r="F200" s="53">
        <v>79.972721000000007</v>
      </c>
      <c r="G200" s="96">
        <v>0.3</v>
      </c>
      <c r="H200" s="95" t="s">
        <v>3557</v>
      </c>
      <c r="I200" s="95" t="s">
        <v>869</v>
      </c>
      <c r="J200" s="95" t="s">
        <v>1833</v>
      </c>
    </row>
    <row r="201" spans="1:10" x14ac:dyDescent="0.4">
      <c r="A201" s="95">
        <v>195</v>
      </c>
      <c r="B201" s="70" t="s">
        <v>1874</v>
      </c>
      <c r="C201" s="95" t="s">
        <v>1995</v>
      </c>
      <c r="D201" s="95" t="s">
        <v>3632</v>
      </c>
      <c r="E201" s="53">
        <v>30.073385999999999</v>
      </c>
      <c r="F201" s="53">
        <v>79.972613999999993</v>
      </c>
      <c r="G201" s="96">
        <v>0.54</v>
      </c>
      <c r="H201" s="95" t="s">
        <v>3557</v>
      </c>
      <c r="I201" s="95" t="s">
        <v>869</v>
      </c>
      <c r="J201" s="95" t="s">
        <v>1833</v>
      </c>
    </row>
    <row r="202" spans="1:10" x14ac:dyDescent="0.4">
      <c r="A202" s="95">
        <v>196</v>
      </c>
      <c r="B202" s="70" t="s">
        <v>340</v>
      </c>
      <c r="C202" s="95" t="s">
        <v>2499</v>
      </c>
      <c r="D202" s="95" t="s">
        <v>3632</v>
      </c>
      <c r="E202" s="53">
        <v>30.073198000000001</v>
      </c>
      <c r="F202" s="53">
        <v>79.972555</v>
      </c>
      <c r="G202" s="96">
        <v>0.4</v>
      </c>
      <c r="H202" s="95" t="s">
        <v>3557</v>
      </c>
      <c r="I202" s="95" t="s">
        <v>869</v>
      </c>
      <c r="J202" s="95" t="s">
        <v>1833</v>
      </c>
    </row>
    <row r="203" spans="1:10" x14ac:dyDescent="0.4">
      <c r="A203" s="95">
        <v>197</v>
      </c>
      <c r="B203" s="70" t="s">
        <v>3638</v>
      </c>
      <c r="C203" s="95" t="s">
        <v>3636</v>
      </c>
      <c r="D203" s="95" t="s">
        <v>3632</v>
      </c>
      <c r="E203" s="53">
        <v>30.073611</v>
      </c>
      <c r="F203" s="53">
        <v>79.972909000000001</v>
      </c>
      <c r="G203" s="96">
        <v>0.3</v>
      </c>
      <c r="H203" s="95" t="s">
        <v>3557</v>
      </c>
      <c r="I203" s="95" t="s">
        <v>869</v>
      </c>
      <c r="J203" s="95" t="s">
        <v>1833</v>
      </c>
    </row>
    <row r="204" spans="1:10" x14ac:dyDescent="0.4">
      <c r="A204" s="95">
        <v>198</v>
      </c>
      <c r="B204" s="70" t="s">
        <v>3540</v>
      </c>
      <c r="C204" s="95" t="s">
        <v>3502</v>
      </c>
      <c r="D204" s="95" t="s">
        <v>3632</v>
      </c>
      <c r="E204" s="53">
        <v>30.073682999999999</v>
      </c>
      <c r="F204" s="53">
        <v>79.972978999999995</v>
      </c>
      <c r="G204" s="96">
        <v>0.3</v>
      </c>
      <c r="H204" s="95" t="s">
        <v>3557</v>
      </c>
      <c r="I204" s="95" t="s">
        <v>869</v>
      </c>
      <c r="J204" s="95" t="s">
        <v>1833</v>
      </c>
    </row>
    <row r="205" spans="1:10" x14ac:dyDescent="0.4">
      <c r="A205" s="95">
        <v>199</v>
      </c>
      <c r="B205" s="70" t="s">
        <v>926</v>
      </c>
      <c r="C205" s="95" t="s">
        <v>3502</v>
      </c>
      <c r="D205" s="95" t="s">
        <v>3632</v>
      </c>
      <c r="E205" s="53">
        <v>30.073567000000001</v>
      </c>
      <c r="F205" s="53">
        <v>79.973011</v>
      </c>
      <c r="G205" s="96">
        <v>0.74</v>
      </c>
      <c r="H205" s="95" t="s">
        <v>3557</v>
      </c>
      <c r="I205" s="95" t="s">
        <v>869</v>
      </c>
      <c r="J205" s="95" t="s">
        <v>1833</v>
      </c>
    </row>
    <row r="206" spans="1:10" x14ac:dyDescent="0.4">
      <c r="A206" s="95">
        <v>200</v>
      </c>
      <c r="B206" s="70" t="s">
        <v>1923</v>
      </c>
      <c r="C206" s="95" t="s">
        <v>2500</v>
      </c>
      <c r="D206" s="95" t="s">
        <v>3632</v>
      </c>
      <c r="E206" s="53">
        <v>30.073457999999999</v>
      </c>
      <c r="F206" s="53">
        <v>79.973067</v>
      </c>
      <c r="G206" s="96">
        <v>0.5</v>
      </c>
      <c r="H206" s="95" t="s">
        <v>3557</v>
      </c>
      <c r="I206" s="95" t="s">
        <v>869</v>
      </c>
      <c r="J206" s="95" t="s">
        <v>1833</v>
      </c>
    </row>
    <row r="207" spans="1:10" x14ac:dyDescent="0.4">
      <c r="A207" s="95">
        <v>201</v>
      </c>
      <c r="B207" s="70" t="s">
        <v>2441</v>
      </c>
      <c r="C207" s="95" t="s">
        <v>2505</v>
      </c>
      <c r="D207" s="95" t="s">
        <v>3632</v>
      </c>
      <c r="E207" s="53">
        <v>30.073278999999999</v>
      </c>
      <c r="F207" s="53">
        <v>79.973054000000005</v>
      </c>
      <c r="G207" s="96">
        <v>0.5</v>
      </c>
      <c r="H207" s="95" t="s">
        <v>3557</v>
      </c>
      <c r="I207" s="95" t="s">
        <v>869</v>
      </c>
      <c r="J207" s="95" t="s">
        <v>1833</v>
      </c>
    </row>
    <row r="208" spans="1:10" x14ac:dyDescent="0.4">
      <c r="A208" s="95">
        <v>202</v>
      </c>
      <c r="B208" s="70" t="s">
        <v>3639</v>
      </c>
      <c r="C208" s="95" t="s">
        <v>1333</v>
      </c>
      <c r="D208" s="95" t="s">
        <v>3632</v>
      </c>
      <c r="E208" s="53">
        <v>30.073179</v>
      </c>
      <c r="F208" s="53">
        <v>79.972954999999999</v>
      </c>
      <c r="G208" s="96">
        <v>0.38</v>
      </c>
      <c r="H208" s="95" t="s">
        <v>3557</v>
      </c>
      <c r="I208" s="95" t="s">
        <v>869</v>
      </c>
      <c r="J208" s="95" t="s">
        <v>1833</v>
      </c>
    </row>
    <row r="209" spans="1:10" x14ac:dyDescent="0.4">
      <c r="A209" s="95">
        <v>203</v>
      </c>
      <c r="B209" s="70" t="s">
        <v>3275</v>
      </c>
      <c r="C209" s="95" t="s">
        <v>3634</v>
      </c>
      <c r="D209" s="95" t="s">
        <v>3632</v>
      </c>
      <c r="E209" s="53">
        <v>30.073264999999999</v>
      </c>
      <c r="F209" s="53">
        <v>79.973061999999999</v>
      </c>
      <c r="G209" s="96">
        <v>0.3</v>
      </c>
      <c r="H209" s="95" t="s">
        <v>3557</v>
      </c>
      <c r="I209" s="95" t="s">
        <v>869</v>
      </c>
      <c r="J209" s="95" t="s">
        <v>1833</v>
      </c>
    </row>
    <row r="210" spans="1:10" x14ac:dyDescent="0.4">
      <c r="A210" s="95">
        <v>204</v>
      </c>
      <c r="B210" s="70" t="s">
        <v>881</v>
      </c>
      <c r="C210" s="95" t="s">
        <v>874</v>
      </c>
      <c r="D210" s="95" t="s">
        <v>3632</v>
      </c>
      <c r="E210" s="53">
        <v>30.073260000000001</v>
      </c>
      <c r="F210" s="53">
        <v>79.973145000000002</v>
      </c>
      <c r="G210" s="96">
        <v>0.3</v>
      </c>
      <c r="H210" s="95" t="s">
        <v>3557</v>
      </c>
      <c r="I210" s="95" t="s">
        <v>869</v>
      </c>
      <c r="J210" s="95" t="s">
        <v>1833</v>
      </c>
    </row>
    <row r="211" spans="1:10" x14ac:dyDescent="0.4">
      <c r="A211" s="95">
        <v>205</v>
      </c>
      <c r="B211" s="70" t="s">
        <v>3640</v>
      </c>
      <c r="C211" s="95" t="s">
        <v>3365</v>
      </c>
      <c r="D211" s="95" t="s">
        <v>3632</v>
      </c>
      <c r="E211" s="53">
        <v>30.073208999999999</v>
      </c>
      <c r="F211" s="53">
        <v>79.973198999999994</v>
      </c>
      <c r="G211" s="96">
        <v>0.5</v>
      </c>
      <c r="H211" s="95" t="s">
        <v>3557</v>
      </c>
      <c r="I211" s="95" t="s">
        <v>869</v>
      </c>
      <c r="J211" s="95" t="s">
        <v>1833</v>
      </c>
    </row>
    <row r="212" spans="1:10" x14ac:dyDescent="0.4">
      <c r="A212" s="95">
        <v>206</v>
      </c>
      <c r="B212" s="70" t="s">
        <v>3636</v>
      </c>
      <c r="C212" s="95" t="s">
        <v>340</v>
      </c>
      <c r="D212" s="95" t="s">
        <v>3632</v>
      </c>
      <c r="E212" s="53">
        <v>30.073058</v>
      </c>
      <c r="F212" s="53">
        <v>79.973110000000005</v>
      </c>
      <c r="G212" s="96">
        <v>0.3</v>
      </c>
      <c r="H212" s="95" t="s">
        <v>3557</v>
      </c>
      <c r="I212" s="95" t="s">
        <v>869</v>
      </c>
      <c r="J212" s="95" t="s">
        <v>1833</v>
      </c>
    </row>
    <row r="213" spans="1:10" x14ac:dyDescent="0.4">
      <c r="A213" s="95">
        <v>207</v>
      </c>
      <c r="B213" s="70" t="s">
        <v>2549</v>
      </c>
      <c r="C213" s="95" t="s">
        <v>2450</v>
      </c>
      <c r="D213" s="95" t="s">
        <v>3632</v>
      </c>
      <c r="E213" s="53">
        <v>30.072973999999999</v>
      </c>
      <c r="F213" s="53">
        <v>79.972954000000001</v>
      </c>
      <c r="G213" s="96">
        <v>0.5</v>
      </c>
      <c r="H213" s="95" t="s">
        <v>3557</v>
      </c>
      <c r="I213" s="95" t="s">
        <v>869</v>
      </c>
      <c r="J213" s="95" t="s">
        <v>1833</v>
      </c>
    </row>
    <row r="214" spans="1:10" x14ac:dyDescent="0.4">
      <c r="A214" s="95">
        <v>208</v>
      </c>
      <c r="B214" s="70" t="s">
        <v>2421</v>
      </c>
      <c r="C214" s="95" t="s">
        <v>902</v>
      </c>
      <c r="D214" s="95" t="s">
        <v>3632</v>
      </c>
      <c r="E214" s="53">
        <v>30.072904000000001</v>
      </c>
      <c r="F214" s="53">
        <v>79.972883999999993</v>
      </c>
      <c r="G214" s="96">
        <v>0.3</v>
      </c>
      <c r="H214" s="95" t="s">
        <v>3557</v>
      </c>
      <c r="I214" s="95" t="s">
        <v>869</v>
      </c>
      <c r="J214" s="95" t="s">
        <v>1833</v>
      </c>
    </row>
    <row r="215" spans="1:10" x14ac:dyDescent="0.4">
      <c r="A215" s="95">
        <v>209</v>
      </c>
      <c r="B215" s="70" t="s">
        <v>2500</v>
      </c>
      <c r="C215" s="95" t="s">
        <v>3636</v>
      </c>
      <c r="D215" s="95" t="s">
        <v>3632</v>
      </c>
      <c r="E215" s="53">
        <v>30.072665000000001</v>
      </c>
      <c r="F215" s="53">
        <v>79.972765999999993</v>
      </c>
      <c r="G215" s="96">
        <v>0.3</v>
      </c>
      <c r="H215" s="95" t="s">
        <v>3557</v>
      </c>
      <c r="I215" s="95" t="s">
        <v>869</v>
      </c>
      <c r="J215" s="95" t="s">
        <v>1833</v>
      </c>
    </row>
    <row r="216" spans="1:10" x14ac:dyDescent="0.4">
      <c r="A216" s="95">
        <v>210</v>
      </c>
      <c r="B216" s="70" t="s">
        <v>3641</v>
      </c>
      <c r="C216" s="95" t="s">
        <v>3642</v>
      </c>
      <c r="D216" s="95" t="s">
        <v>3632</v>
      </c>
      <c r="E216" s="53">
        <v>30.072498</v>
      </c>
      <c r="F216" s="53">
        <v>79.972577999999999</v>
      </c>
      <c r="G216" s="96">
        <v>0.5</v>
      </c>
      <c r="H216" s="95" t="s">
        <v>3557</v>
      </c>
      <c r="I216" s="95" t="s">
        <v>869</v>
      </c>
      <c r="J216" s="95" t="s">
        <v>1833</v>
      </c>
    </row>
    <row r="217" spans="1:10" x14ac:dyDescent="0.4">
      <c r="A217" s="95">
        <v>211</v>
      </c>
      <c r="B217" s="70" t="s">
        <v>2513</v>
      </c>
      <c r="C217" s="95" t="s">
        <v>3643</v>
      </c>
      <c r="D217" s="95" t="s">
        <v>3632</v>
      </c>
      <c r="E217" s="53">
        <v>30.072510000000001</v>
      </c>
      <c r="F217" s="53">
        <v>79.972668999999996</v>
      </c>
      <c r="G217" s="96">
        <v>0.72</v>
      </c>
      <c r="H217" s="95" t="s">
        <v>3557</v>
      </c>
      <c r="I217" s="95" t="s">
        <v>869</v>
      </c>
      <c r="J217" s="95" t="s">
        <v>1833</v>
      </c>
    </row>
    <row r="218" spans="1:10" x14ac:dyDescent="0.4">
      <c r="A218" s="95">
        <v>212</v>
      </c>
      <c r="B218" s="70" t="s">
        <v>1834</v>
      </c>
      <c r="C218" s="95" t="s">
        <v>3644</v>
      </c>
      <c r="D218" s="95" t="s">
        <v>3632</v>
      </c>
      <c r="E218" s="53">
        <v>30.072206000000001</v>
      </c>
      <c r="F218" s="53">
        <v>79.972499999999997</v>
      </c>
      <c r="G218" s="96">
        <v>0.5</v>
      </c>
      <c r="H218" s="95" t="s">
        <v>3557</v>
      </c>
      <c r="I218" s="95" t="s">
        <v>869</v>
      </c>
      <c r="J218" s="95" t="s">
        <v>1833</v>
      </c>
    </row>
    <row r="219" spans="1:10" x14ac:dyDescent="0.4">
      <c r="A219" s="95">
        <v>213</v>
      </c>
      <c r="B219" s="70" t="s">
        <v>2418</v>
      </c>
      <c r="C219" s="95" t="s">
        <v>3645</v>
      </c>
      <c r="D219" s="95" t="s">
        <v>3632</v>
      </c>
      <c r="E219" s="53">
        <v>30.072143000000001</v>
      </c>
      <c r="F219" s="53">
        <v>79.972554000000002</v>
      </c>
      <c r="G219" s="96">
        <v>0.3</v>
      </c>
      <c r="H219" s="95" t="s">
        <v>3557</v>
      </c>
      <c r="I219" s="95" t="s">
        <v>869</v>
      </c>
      <c r="J219" s="95" t="s">
        <v>1833</v>
      </c>
    </row>
    <row r="220" spans="1:10" x14ac:dyDescent="0.4">
      <c r="A220" s="95">
        <v>214</v>
      </c>
      <c r="B220" s="70" t="s">
        <v>3515</v>
      </c>
      <c r="C220" s="95" t="s">
        <v>1251</v>
      </c>
      <c r="D220" s="95" t="s">
        <v>3632</v>
      </c>
      <c r="E220" s="53">
        <v>30.072164000000001</v>
      </c>
      <c r="F220" s="53">
        <v>79.972623999999996</v>
      </c>
      <c r="G220" s="96">
        <v>0.5</v>
      </c>
      <c r="H220" s="95" t="s">
        <v>3557</v>
      </c>
      <c r="I220" s="95" t="s">
        <v>869</v>
      </c>
      <c r="J220" s="95" t="s">
        <v>1833</v>
      </c>
    </row>
    <row r="221" spans="1:10" x14ac:dyDescent="0.4">
      <c r="A221" s="95">
        <v>215</v>
      </c>
      <c r="B221" s="70" t="s">
        <v>3646</v>
      </c>
      <c r="C221" s="95" t="s">
        <v>1830</v>
      </c>
      <c r="D221" s="95" t="s">
        <v>3632</v>
      </c>
      <c r="E221" s="53">
        <v>30.072187</v>
      </c>
      <c r="F221" s="53">
        <v>79.972703999999993</v>
      </c>
      <c r="G221" s="96">
        <v>0.64</v>
      </c>
      <c r="H221" s="95" t="s">
        <v>3557</v>
      </c>
      <c r="I221" s="95" t="s">
        <v>869</v>
      </c>
      <c r="J221" s="95" t="s">
        <v>1833</v>
      </c>
    </row>
    <row r="222" spans="1:10" x14ac:dyDescent="0.4">
      <c r="A222" s="95">
        <v>216</v>
      </c>
      <c r="B222" s="70" t="s">
        <v>985</v>
      </c>
      <c r="C222" s="95" t="s">
        <v>1830</v>
      </c>
      <c r="D222" s="95" t="s">
        <v>3632</v>
      </c>
      <c r="E222" s="53">
        <v>30.071498999999999</v>
      </c>
      <c r="F222" s="53">
        <v>79.971603999999999</v>
      </c>
      <c r="G222" s="96">
        <v>0.52</v>
      </c>
      <c r="H222" s="95" t="s">
        <v>3557</v>
      </c>
      <c r="I222" s="95" t="s">
        <v>869</v>
      </c>
      <c r="J222" s="95" t="s">
        <v>1833</v>
      </c>
    </row>
    <row r="223" spans="1:10" x14ac:dyDescent="0.4">
      <c r="A223" s="95">
        <v>217</v>
      </c>
      <c r="B223" s="70" t="s">
        <v>2458</v>
      </c>
      <c r="C223" s="95" t="s">
        <v>931</v>
      </c>
      <c r="D223" s="95" t="s">
        <v>3632</v>
      </c>
      <c r="E223" s="53">
        <v>30.071414999999998</v>
      </c>
      <c r="F223" s="53">
        <v>79.971682000000001</v>
      </c>
      <c r="G223" s="96">
        <v>0.52</v>
      </c>
      <c r="H223" s="95" t="s">
        <v>3557</v>
      </c>
      <c r="I223" s="95" t="s">
        <v>869</v>
      </c>
      <c r="J223" s="95" t="s">
        <v>1833</v>
      </c>
    </row>
    <row r="224" spans="1:10" x14ac:dyDescent="0.4">
      <c r="A224" s="95">
        <v>218</v>
      </c>
      <c r="B224" s="70" t="s">
        <v>3275</v>
      </c>
      <c r="C224" s="95" t="s">
        <v>902</v>
      </c>
      <c r="D224" s="95" t="s">
        <v>3632</v>
      </c>
      <c r="E224" s="53">
        <v>30.071338000000001</v>
      </c>
      <c r="F224" s="53">
        <v>79.971720000000005</v>
      </c>
      <c r="G224" s="96">
        <v>0.3</v>
      </c>
      <c r="H224" s="95" t="s">
        <v>3557</v>
      </c>
      <c r="I224" s="95" t="s">
        <v>869</v>
      </c>
      <c r="J224" s="95" t="s">
        <v>1833</v>
      </c>
    </row>
    <row r="225" spans="1:10" x14ac:dyDescent="0.4">
      <c r="A225" s="95">
        <v>219</v>
      </c>
      <c r="B225" s="70" t="s">
        <v>1468</v>
      </c>
      <c r="C225" s="95" t="s">
        <v>2499</v>
      </c>
      <c r="D225" s="95" t="s">
        <v>3632</v>
      </c>
      <c r="E225" s="53">
        <v>30.071227</v>
      </c>
      <c r="F225" s="53">
        <v>79.971607000000006</v>
      </c>
      <c r="G225" s="96">
        <v>0.4</v>
      </c>
      <c r="H225" s="95" t="s">
        <v>3557</v>
      </c>
      <c r="I225" s="95" t="s">
        <v>869</v>
      </c>
      <c r="J225" s="95" t="s">
        <v>1833</v>
      </c>
    </row>
    <row r="226" spans="1:10" x14ac:dyDescent="0.4">
      <c r="A226" s="95">
        <v>220</v>
      </c>
      <c r="B226" s="70" t="s">
        <v>1902</v>
      </c>
      <c r="C226" s="95" t="s">
        <v>933</v>
      </c>
      <c r="D226" s="95" t="s">
        <v>3632</v>
      </c>
      <c r="E226" s="53">
        <v>30.071238999999998</v>
      </c>
      <c r="F226" s="53">
        <v>79.971767999999997</v>
      </c>
      <c r="G226" s="96">
        <v>0.72</v>
      </c>
      <c r="H226" s="95" t="s">
        <v>3557</v>
      </c>
      <c r="I226" s="95" t="s">
        <v>869</v>
      </c>
      <c r="J226" s="95" t="s">
        <v>1833</v>
      </c>
    </row>
    <row r="227" spans="1:10" x14ac:dyDescent="0.4">
      <c r="A227" s="95">
        <v>221</v>
      </c>
      <c r="B227" s="70" t="s">
        <v>3644</v>
      </c>
      <c r="C227" s="95" t="s">
        <v>2513</v>
      </c>
      <c r="D227" s="95" t="s">
        <v>3632</v>
      </c>
      <c r="E227" s="53">
        <v>30.071237</v>
      </c>
      <c r="F227" s="53">
        <v>79.971858999999995</v>
      </c>
      <c r="G227" s="96">
        <v>0.3</v>
      </c>
      <c r="H227" s="95" t="s">
        <v>3557</v>
      </c>
      <c r="I227" s="95" t="s">
        <v>869</v>
      </c>
      <c r="J227" s="95" t="s">
        <v>1833</v>
      </c>
    </row>
    <row r="228" spans="1:10" x14ac:dyDescent="0.4">
      <c r="A228" s="95">
        <v>222</v>
      </c>
      <c r="B228" s="70" t="s">
        <v>3645</v>
      </c>
      <c r="C228" s="95" t="s">
        <v>3647</v>
      </c>
      <c r="D228" s="95" t="s">
        <v>3632</v>
      </c>
      <c r="E228" s="53">
        <v>30.071242000000002</v>
      </c>
      <c r="F228" s="53">
        <v>79.971941999999999</v>
      </c>
      <c r="G228" s="96">
        <v>0.3</v>
      </c>
      <c r="H228" s="95" t="s">
        <v>3557</v>
      </c>
      <c r="I228" s="95" t="s">
        <v>869</v>
      </c>
      <c r="J228" s="95" t="s">
        <v>1833</v>
      </c>
    </row>
    <row r="229" spans="1:10" x14ac:dyDescent="0.4">
      <c r="A229" s="95">
        <v>223</v>
      </c>
      <c r="B229" s="70" t="s">
        <v>1251</v>
      </c>
      <c r="C229" s="95" t="s">
        <v>872</v>
      </c>
      <c r="D229" s="95" t="s">
        <v>3632</v>
      </c>
      <c r="E229" s="53">
        <v>30.071189</v>
      </c>
      <c r="F229" s="53">
        <v>79.972041000000004</v>
      </c>
      <c r="G229" s="96">
        <v>0.52</v>
      </c>
      <c r="H229" s="95" t="s">
        <v>3557</v>
      </c>
      <c r="I229" s="95" t="s">
        <v>869</v>
      </c>
      <c r="J229" s="95" t="s">
        <v>1833</v>
      </c>
    </row>
    <row r="230" spans="1:10" x14ac:dyDescent="0.4">
      <c r="A230" s="95">
        <v>224</v>
      </c>
      <c r="B230" s="70" t="s">
        <v>3648</v>
      </c>
      <c r="C230" s="95" t="s">
        <v>3649</v>
      </c>
      <c r="D230" s="95" t="s">
        <v>3632</v>
      </c>
      <c r="E230" s="53">
        <v>30.071304999999999</v>
      </c>
      <c r="F230" s="53">
        <v>79.972138000000001</v>
      </c>
      <c r="G230" s="96">
        <v>1.6</v>
      </c>
      <c r="H230" s="95" t="s">
        <v>3557</v>
      </c>
      <c r="I230" s="95" t="s">
        <v>869</v>
      </c>
      <c r="J230" s="95" t="s">
        <v>1833</v>
      </c>
    </row>
    <row r="231" spans="1:10" x14ac:dyDescent="0.4">
      <c r="A231" s="95">
        <v>225</v>
      </c>
      <c r="B231" s="70" t="s">
        <v>3515</v>
      </c>
      <c r="C231" s="95" t="s">
        <v>1251</v>
      </c>
      <c r="D231" s="95" t="s">
        <v>3632</v>
      </c>
      <c r="E231" s="53">
        <v>30.071259000000001</v>
      </c>
      <c r="F231" s="53">
        <v>79.972227000000004</v>
      </c>
      <c r="G231" s="96">
        <v>0.8</v>
      </c>
      <c r="H231" s="95" t="s">
        <v>3557</v>
      </c>
      <c r="I231" s="95" t="s">
        <v>869</v>
      </c>
      <c r="J231" s="95" t="s">
        <v>1833</v>
      </c>
    </row>
    <row r="232" spans="1:10" x14ac:dyDescent="0.4">
      <c r="A232" s="95">
        <v>226</v>
      </c>
      <c r="B232" s="70" t="s">
        <v>3650</v>
      </c>
      <c r="C232" s="95" t="s">
        <v>2499</v>
      </c>
      <c r="D232" s="95" t="s">
        <v>3632</v>
      </c>
      <c r="E232" s="53">
        <v>30.071294000000002</v>
      </c>
      <c r="F232" s="53">
        <v>79.972278000000003</v>
      </c>
      <c r="G232" s="96">
        <v>1.2</v>
      </c>
      <c r="H232" s="95" t="s">
        <v>3557</v>
      </c>
      <c r="I232" s="95" t="s">
        <v>869</v>
      </c>
      <c r="J232" s="95" t="s">
        <v>1833</v>
      </c>
    </row>
    <row r="233" spans="1:10" x14ac:dyDescent="0.4">
      <c r="A233" s="95">
        <v>227</v>
      </c>
      <c r="B233" s="70" t="s">
        <v>924</v>
      </c>
      <c r="C233" s="95" t="s">
        <v>1830</v>
      </c>
      <c r="D233" s="95" t="s">
        <v>3632</v>
      </c>
      <c r="E233" s="53">
        <v>30.071335999999999</v>
      </c>
      <c r="F233" s="53">
        <v>79.972331999999994</v>
      </c>
      <c r="G233" s="96">
        <v>0.6</v>
      </c>
      <c r="H233" s="95" t="s">
        <v>3557</v>
      </c>
      <c r="I233" s="95" t="s">
        <v>869</v>
      </c>
      <c r="J233" s="95" t="s">
        <v>1833</v>
      </c>
    </row>
    <row r="234" spans="1:10" x14ac:dyDescent="0.4">
      <c r="A234" s="95">
        <v>228</v>
      </c>
      <c r="B234" s="70" t="s">
        <v>1906</v>
      </c>
      <c r="C234" s="95" t="s">
        <v>985</v>
      </c>
      <c r="D234" s="95" t="s">
        <v>3632</v>
      </c>
      <c r="E234" s="53">
        <v>30.071421999999998</v>
      </c>
      <c r="F234" s="53">
        <v>79.972460999999996</v>
      </c>
      <c r="G234" s="96">
        <v>0.4</v>
      </c>
      <c r="H234" s="95" t="s">
        <v>3557</v>
      </c>
      <c r="I234" s="95" t="s">
        <v>869</v>
      </c>
      <c r="J234" s="95" t="s">
        <v>1833</v>
      </c>
    </row>
    <row r="235" spans="1:10" x14ac:dyDescent="0.4">
      <c r="A235" s="95">
        <v>229</v>
      </c>
      <c r="B235" s="70" t="s">
        <v>933</v>
      </c>
      <c r="C235" s="95" t="s">
        <v>985</v>
      </c>
      <c r="D235" s="95" t="s">
        <v>3632</v>
      </c>
      <c r="E235" s="53">
        <v>30.071636000000002</v>
      </c>
      <c r="F235" s="53">
        <v>79.972029000000006</v>
      </c>
      <c r="G235" s="96">
        <v>0.44</v>
      </c>
      <c r="H235" s="95" t="s">
        <v>3557</v>
      </c>
      <c r="I235" s="95" t="s">
        <v>869</v>
      </c>
      <c r="J235" s="95" t="s">
        <v>1833</v>
      </c>
    </row>
    <row r="236" spans="1:10" x14ac:dyDescent="0.4">
      <c r="A236" s="95">
        <v>230</v>
      </c>
      <c r="B236" s="70" t="s">
        <v>3651</v>
      </c>
      <c r="C236" s="95" t="s">
        <v>3652</v>
      </c>
      <c r="D236" s="95" t="s">
        <v>3632</v>
      </c>
      <c r="E236" s="53">
        <v>30.071619999999999</v>
      </c>
      <c r="F236" s="53">
        <v>79.972069000000005</v>
      </c>
      <c r="G236" s="96">
        <v>0.6</v>
      </c>
      <c r="H236" s="95" t="s">
        <v>3557</v>
      </c>
      <c r="I236" s="95" t="s">
        <v>869</v>
      </c>
      <c r="J236" s="95" t="s">
        <v>1833</v>
      </c>
    </row>
    <row r="237" spans="1:10" x14ac:dyDescent="0.4">
      <c r="A237" s="95">
        <v>231</v>
      </c>
      <c r="B237" s="70" t="s">
        <v>3469</v>
      </c>
      <c r="C237" s="95" t="s">
        <v>2513</v>
      </c>
      <c r="D237" s="95" t="s">
        <v>3632</v>
      </c>
      <c r="E237" s="53">
        <v>30.071819000000001</v>
      </c>
      <c r="F237" s="53">
        <v>79.972693000000007</v>
      </c>
      <c r="G237" s="96">
        <v>0.4</v>
      </c>
      <c r="H237" s="95" t="s">
        <v>3557</v>
      </c>
      <c r="I237" s="95" t="s">
        <v>869</v>
      </c>
      <c r="J237" s="95" t="s">
        <v>1833</v>
      </c>
    </row>
    <row r="238" spans="1:10" x14ac:dyDescent="0.4">
      <c r="A238" s="95">
        <v>232</v>
      </c>
      <c r="B238" s="70" t="s">
        <v>1301</v>
      </c>
      <c r="C238" s="95" t="s">
        <v>3469</v>
      </c>
      <c r="D238" s="95" t="s">
        <v>3632</v>
      </c>
      <c r="E238" s="53">
        <v>30.071802999999999</v>
      </c>
      <c r="F238" s="53">
        <v>79.972835000000003</v>
      </c>
      <c r="G238" s="96">
        <v>0.32</v>
      </c>
      <c r="H238" s="95" t="s">
        <v>3557</v>
      </c>
      <c r="I238" s="95" t="s">
        <v>869</v>
      </c>
      <c r="J238" s="95" t="s">
        <v>1833</v>
      </c>
    </row>
    <row r="239" spans="1:10" x14ac:dyDescent="0.4">
      <c r="A239" s="95">
        <v>233</v>
      </c>
      <c r="B239" s="70" t="s">
        <v>1834</v>
      </c>
      <c r="C239" s="95" t="s">
        <v>1251</v>
      </c>
      <c r="D239" s="95" t="s">
        <v>3632</v>
      </c>
      <c r="E239" s="53">
        <v>30.071845</v>
      </c>
      <c r="F239" s="53">
        <v>79.972915</v>
      </c>
      <c r="G239" s="96">
        <v>0.5</v>
      </c>
      <c r="H239" s="95" t="s">
        <v>3557</v>
      </c>
      <c r="I239" s="95" t="s">
        <v>869</v>
      </c>
      <c r="J239" s="95" t="s">
        <v>1833</v>
      </c>
    </row>
    <row r="240" spans="1:10" x14ac:dyDescent="0.4">
      <c r="A240" s="95">
        <v>234</v>
      </c>
      <c r="B240" s="70" t="s">
        <v>3477</v>
      </c>
      <c r="C240" s="95" t="s">
        <v>1251</v>
      </c>
      <c r="D240" s="95" t="s">
        <v>3632</v>
      </c>
      <c r="E240" s="53">
        <v>30.071836000000001</v>
      </c>
      <c r="F240" s="53">
        <v>79.972998000000004</v>
      </c>
      <c r="G240" s="96">
        <v>0.4</v>
      </c>
      <c r="H240" s="95" t="s">
        <v>3557</v>
      </c>
      <c r="I240" s="95" t="s">
        <v>869</v>
      </c>
      <c r="J240" s="95" t="s">
        <v>1833</v>
      </c>
    </row>
    <row r="241" spans="1:10" x14ac:dyDescent="0.4">
      <c r="A241" s="95">
        <v>235</v>
      </c>
      <c r="B241" s="70" t="s">
        <v>902</v>
      </c>
      <c r="C241" s="95" t="s">
        <v>1251</v>
      </c>
      <c r="D241" s="95" t="s">
        <v>3632</v>
      </c>
      <c r="E241" s="53">
        <v>30.071987</v>
      </c>
      <c r="F241" s="53">
        <v>79.972987000000003</v>
      </c>
      <c r="G241" s="96">
        <v>0.6</v>
      </c>
      <c r="H241" s="95" t="s">
        <v>3557</v>
      </c>
      <c r="I241" s="95" t="s">
        <v>869</v>
      </c>
      <c r="J241" s="95" t="s">
        <v>1833</v>
      </c>
    </row>
    <row r="242" spans="1:10" x14ac:dyDescent="0.4">
      <c r="A242" s="95">
        <v>236</v>
      </c>
      <c r="B242" s="70" t="s">
        <v>3653</v>
      </c>
      <c r="C242" s="95" t="s">
        <v>1830</v>
      </c>
      <c r="D242" s="95" t="s">
        <v>3632</v>
      </c>
      <c r="E242" s="53">
        <v>30.072012999999998</v>
      </c>
      <c r="F242" s="53">
        <v>79.973100000000002</v>
      </c>
      <c r="G242" s="96">
        <v>0.3</v>
      </c>
      <c r="H242" s="95" t="s">
        <v>3557</v>
      </c>
      <c r="I242" s="95" t="s">
        <v>869</v>
      </c>
      <c r="J242" s="95" t="s">
        <v>1833</v>
      </c>
    </row>
    <row r="243" spans="1:10" x14ac:dyDescent="0.4">
      <c r="A243" s="95">
        <v>237</v>
      </c>
      <c r="B243" s="70" t="s">
        <v>3654</v>
      </c>
      <c r="C243" s="95" t="s">
        <v>924</v>
      </c>
      <c r="D243" s="95" t="s">
        <v>3632</v>
      </c>
      <c r="E243" s="53">
        <v>30.071885000000002</v>
      </c>
      <c r="F243" s="53">
        <v>79.973158999999995</v>
      </c>
      <c r="G243" s="96">
        <v>0.3</v>
      </c>
      <c r="H243" s="95" t="s">
        <v>3557</v>
      </c>
      <c r="I243" s="95" t="s">
        <v>869</v>
      </c>
      <c r="J243" s="95" t="s">
        <v>1833</v>
      </c>
    </row>
    <row r="244" spans="1:10" x14ac:dyDescent="0.4">
      <c r="A244" s="95">
        <v>238</v>
      </c>
      <c r="B244" s="70" t="s">
        <v>3655</v>
      </c>
      <c r="C244" s="95" t="s">
        <v>985</v>
      </c>
      <c r="D244" s="95" t="s">
        <v>3632</v>
      </c>
      <c r="E244" s="53">
        <v>30.071805999999999</v>
      </c>
      <c r="F244" s="53">
        <v>79.973209999999995</v>
      </c>
      <c r="G244" s="96">
        <v>0.6</v>
      </c>
      <c r="H244" s="95" t="s">
        <v>3557</v>
      </c>
      <c r="I244" s="95" t="s">
        <v>869</v>
      </c>
      <c r="J244" s="95" t="s">
        <v>1833</v>
      </c>
    </row>
    <row r="245" spans="1:10" x14ac:dyDescent="0.4">
      <c r="A245" s="95">
        <v>239</v>
      </c>
      <c r="B245" s="70" t="s">
        <v>2001</v>
      </c>
      <c r="C245" s="95" t="s">
        <v>924</v>
      </c>
      <c r="D245" s="95" t="s">
        <v>3632</v>
      </c>
      <c r="E245" s="53">
        <v>30.071674000000002</v>
      </c>
      <c r="F245" s="53">
        <v>79.973121000000006</v>
      </c>
      <c r="G245" s="96">
        <v>0.4</v>
      </c>
      <c r="H245" s="95" t="s">
        <v>3557</v>
      </c>
      <c r="I245" s="95" t="s">
        <v>869</v>
      </c>
      <c r="J245" s="95" t="s">
        <v>1833</v>
      </c>
    </row>
    <row r="246" spans="1:10" x14ac:dyDescent="0.4">
      <c r="A246" s="95">
        <v>240</v>
      </c>
      <c r="B246" s="70" t="s">
        <v>3656</v>
      </c>
      <c r="C246" s="95" t="s">
        <v>1266</v>
      </c>
      <c r="D246" s="95" t="s">
        <v>3632</v>
      </c>
      <c r="E246" s="53">
        <v>30.071446999999999</v>
      </c>
      <c r="F246" s="53">
        <v>79.973125999999993</v>
      </c>
      <c r="G246" s="96">
        <v>0.32</v>
      </c>
      <c r="H246" s="95" t="s">
        <v>3557</v>
      </c>
      <c r="I246" s="95" t="s">
        <v>869</v>
      </c>
      <c r="J246" s="95" t="s">
        <v>1833</v>
      </c>
    </row>
    <row r="247" spans="1:10" x14ac:dyDescent="0.4">
      <c r="A247" s="95">
        <v>241</v>
      </c>
      <c r="B247" s="70" t="s">
        <v>3248</v>
      </c>
      <c r="C247" s="95" t="s">
        <v>1995</v>
      </c>
      <c r="D247" s="95" t="s">
        <v>3632</v>
      </c>
      <c r="E247" s="53">
        <v>30.071435000000001</v>
      </c>
      <c r="F247" s="53">
        <v>79.973034999999996</v>
      </c>
      <c r="G247" s="96">
        <v>0.7</v>
      </c>
      <c r="H247" s="95" t="s">
        <v>3557</v>
      </c>
      <c r="I247" s="95" t="s">
        <v>869</v>
      </c>
      <c r="J247" s="95" t="s">
        <v>1833</v>
      </c>
    </row>
    <row r="248" spans="1:10" x14ac:dyDescent="0.4">
      <c r="A248" s="95">
        <v>242</v>
      </c>
      <c r="B248" s="70" t="s">
        <v>1327</v>
      </c>
      <c r="C248" s="95" t="s">
        <v>909</v>
      </c>
      <c r="D248" s="95" t="s">
        <v>3632</v>
      </c>
      <c r="E248" s="53">
        <v>30.071428000000001</v>
      </c>
      <c r="F248" s="53">
        <v>79.973123999999999</v>
      </c>
      <c r="G248" s="96">
        <v>0.52</v>
      </c>
      <c r="H248" s="95" t="s">
        <v>3557</v>
      </c>
      <c r="I248" s="95" t="s">
        <v>869</v>
      </c>
      <c r="J248" s="95" t="s">
        <v>1833</v>
      </c>
    </row>
    <row r="249" spans="1:10" x14ac:dyDescent="0.4">
      <c r="A249" s="95">
        <v>243</v>
      </c>
      <c r="B249" s="70" t="s">
        <v>3657</v>
      </c>
      <c r="C249" s="95" t="s">
        <v>909</v>
      </c>
      <c r="D249" s="95" t="s">
        <v>3632</v>
      </c>
      <c r="E249" s="53">
        <v>30.071458</v>
      </c>
      <c r="F249" s="53">
        <v>79.973305999999994</v>
      </c>
      <c r="G249" s="96">
        <v>0.5</v>
      </c>
      <c r="H249" s="95" t="s">
        <v>3557</v>
      </c>
      <c r="I249" s="95" t="s">
        <v>869</v>
      </c>
      <c r="J249" s="95" t="s">
        <v>1833</v>
      </c>
    </row>
    <row r="250" spans="1:10" x14ac:dyDescent="0.4">
      <c r="A250" s="95">
        <v>244</v>
      </c>
      <c r="B250" s="70" t="s">
        <v>3658</v>
      </c>
      <c r="C250" s="95" t="s">
        <v>1470</v>
      </c>
      <c r="D250" s="95" t="s">
        <v>3632</v>
      </c>
      <c r="E250" s="53">
        <v>30.071473999999998</v>
      </c>
      <c r="F250" s="53">
        <v>79.973397000000006</v>
      </c>
      <c r="G250" s="96">
        <v>0.48</v>
      </c>
      <c r="H250" s="95" t="s">
        <v>3557</v>
      </c>
      <c r="I250" s="95" t="s">
        <v>869</v>
      </c>
      <c r="J250" s="95" t="s">
        <v>1833</v>
      </c>
    </row>
    <row r="251" spans="1:10" x14ac:dyDescent="0.4">
      <c r="A251" s="95">
        <v>245</v>
      </c>
      <c r="B251" s="70" t="s">
        <v>3659</v>
      </c>
      <c r="C251" s="95" t="s">
        <v>1880</v>
      </c>
      <c r="D251" s="95" t="s">
        <v>3632</v>
      </c>
      <c r="E251" s="53">
        <v>30.071584999999999</v>
      </c>
      <c r="F251" s="53">
        <v>79.973472000000001</v>
      </c>
      <c r="G251" s="96">
        <v>0.4</v>
      </c>
      <c r="H251" s="95" t="s">
        <v>3557</v>
      </c>
      <c r="I251" s="95" t="s">
        <v>869</v>
      </c>
      <c r="J251" s="95" t="s">
        <v>1833</v>
      </c>
    </row>
    <row r="252" spans="1:10" x14ac:dyDescent="0.4">
      <c r="A252" s="95">
        <v>246</v>
      </c>
      <c r="B252" s="70" t="s">
        <v>3271</v>
      </c>
      <c r="C252" s="95" t="s">
        <v>2552</v>
      </c>
      <c r="D252" s="95" t="s">
        <v>3632</v>
      </c>
      <c r="E252" s="53">
        <v>30.071570999999999</v>
      </c>
      <c r="F252" s="53">
        <v>79.973577000000006</v>
      </c>
      <c r="G252" s="96">
        <v>0.52</v>
      </c>
      <c r="H252" s="95" t="s">
        <v>3557</v>
      </c>
      <c r="I252" s="95" t="s">
        <v>869</v>
      </c>
      <c r="J252" s="95" t="s">
        <v>1833</v>
      </c>
    </row>
    <row r="253" spans="1:10" x14ac:dyDescent="0.4">
      <c r="A253" s="95">
        <v>247</v>
      </c>
      <c r="B253" s="70" t="s">
        <v>2427</v>
      </c>
      <c r="C253" s="95" t="s">
        <v>2552</v>
      </c>
      <c r="D253" s="95" t="s">
        <v>3632</v>
      </c>
      <c r="E253" s="53">
        <v>30.071439000000002</v>
      </c>
      <c r="F253" s="53">
        <v>79.973536999999993</v>
      </c>
      <c r="G253" s="96">
        <v>0.7</v>
      </c>
      <c r="H253" s="95" t="s">
        <v>3557</v>
      </c>
      <c r="I253" s="95" t="s">
        <v>869</v>
      </c>
      <c r="J253" s="95" t="s">
        <v>1833</v>
      </c>
    </row>
    <row r="254" spans="1:10" x14ac:dyDescent="0.4">
      <c r="A254" s="95">
        <v>248</v>
      </c>
      <c r="B254" s="70" t="s">
        <v>2441</v>
      </c>
      <c r="C254" s="95" t="s">
        <v>2499</v>
      </c>
      <c r="D254" s="95" t="s">
        <v>3632</v>
      </c>
      <c r="E254" s="53">
        <v>30.071560000000002</v>
      </c>
      <c r="F254" s="53">
        <v>79.973674000000003</v>
      </c>
      <c r="G254" s="96">
        <v>0.4</v>
      </c>
      <c r="H254" s="95" t="s">
        <v>3557</v>
      </c>
      <c r="I254" s="95" t="s">
        <v>869</v>
      </c>
      <c r="J254" s="95" t="s">
        <v>1833</v>
      </c>
    </row>
    <row r="255" spans="1:10" x14ac:dyDescent="0.4">
      <c r="A255" s="95">
        <v>249</v>
      </c>
      <c r="B255" s="70" t="s">
        <v>985</v>
      </c>
      <c r="C255" s="95" t="s">
        <v>910</v>
      </c>
      <c r="D255" s="95" t="s">
        <v>3632</v>
      </c>
      <c r="E255" s="53">
        <v>30.071432000000001</v>
      </c>
      <c r="F255" s="53">
        <v>79.973794999999996</v>
      </c>
      <c r="G255" s="96">
        <v>0.5</v>
      </c>
      <c r="H255" s="95" t="s">
        <v>3557</v>
      </c>
      <c r="I255" s="95" t="s">
        <v>869</v>
      </c>
      <c r="J255" s="95" t="s">
        <v>1833</v>
      </c>
    </row>
    <row r="256" spans="1:10" x14ac:dyDescent="0.4">
      <c r="A256" s="95">
        <v>250</v>
      </c>
      <c r="B256" s="70" t="s">
        <v>3389</v>
      </c>
      <c r="C256" s="95" t="s">
        <v>2500</v>
      </c>
      <c r="D256" s="95" t="s">
        <v>3632</v>
      </c>
      <c r="E256" s="53">
        <v>30.071539000000001</v>
      </c>
      <c r="F256" s="53">
        <v>79.973875000000007</v>
      </c>
      <c r="G256" s="96">
        <v>0.3</v>
      </c>
      <c r="H256" s="95" t="s">
        <v>3557</v>
      </c>
      <c r="I256" s="95" t="s">
        <v>869</v>
      </c>
      <c r="J256" s="95" t="s">
        <v>1833</v>
      </c>
    </row>
    <row r="257" spans="1:10" x14ac:dyDescent="0.4">
      <c r="A257" s="95">
        <v>251</v>
      </c>
      <c r="B257" s="70" t="s">
        <v>3523</v>
      </c>
      <c r="C257" s="95" t="s">
        <v>3248</v>
      </c>
      <c r="D257" s="95" t="s">
        <v>3632</v>
      </c>
      <c r="E257" s="53">
        <v>30.071576</v>
      </c>
      <c r="F257" s="53">
        <v>79.973992999999993</v>
      </c>
      <c r="G257" s="96">
        <v>0.42</v>
      </c>
      <c r="H257" s="95" t="s">
        <v>3557</v>
      </c>
      <c r="I257" s="95" t="s">
        <v>869</v>
      </c>
      <c r="J257" s="95" t="s">
        <v>1833</v>
      </c>
    </row>
    <row r="258" spans="1:10" x14ac:dyDescent="0.4">
      <c r="A258" s="95">
        <v>252</v>
      </c>
      <c r="B258" s="70" t="s">
        <v>1867</v>
      </c>
      <c r="C258" s="95" t="s">
        <v>1251</v>
      </c>
      <c r="D258" s="95" t="s">
        <v>3632</v>
      </c>
      <c r="E258" s="53">
        <v>30.071625000000001</v>
      </c>
      <c r="F258" s="53">
        <v>79.974079000000003</v>
      </c>
      <c r="G258" s="96">
        <v>0.6</v>
      </c>
      <c r="H258" s="95" t="s">
        <v>3557</v>
      </c>
      <c r="I258" s="95" t="s">
        <v>869</v>
      </c>
      <c r="J258" s="95" t="s">
        <v>1833</v>
      </c>
    </row>
    <row r="259" spans="1:10" x14ac:dyDescent="0.4">
      <c r="A259" s="95">
        <v>253</v>
      </c>
      <c r="B259" s="70" t="s">
        <v>924</v>
      </c>
      <c r="C259" s="95" t="s">
        <v>911</v>
      </c>
      <c r="D259" s="95" t="s">
        <v>3632</v>
      </c>
      <c r="E259" s="53">
        <v>30.071653000000001</v>
      </c>
      <c r="F259" s="53">
        <v>79.974125000000001</v>
      </c>
      <c r="G259" s="96">
        <v>1.08</v>
      </c>
      <c r="H259" s="95" t="s">
        <v>3557</v>
      </c>
      <c r="I259" s="95" t="s">
        <v>869</v>
      </c>
      <c r="J259" s="95" t="s">
        <v>1833</v>
      </c>
    </row>
    <row r="260" spans="1:10" x14ac:dyDescent="0.4">
      <c r="A260" s="95">
        <v>254</v>
      </c>
      <c r="B260" s="70" t="s">
        <v>1337</v>
      </c>
      <c r="C260" s="95" t="s">
        <v>3660</v>
      </c>
      <c r="D260" s="95" t="s">
        <v>3632</v>
      </c>
      <c r="E260" s="53">
        <v>30.071726999999999</v>
      </c>
      <c r="F260" s="53">
        <v>79.974188999999996</v>
      </c>
      <c r="G260" s="96">
        <v>1.8</v>
      </c>
      <c r="H260" s="95" t="s">
        <v>3557</v>
      </c>
      <c r="I260" s="95" t="s">
        <v>869</v>
      </c>
      <c r="J260" s="95" t="s">
        <v>1833</v>
      </c>
    </row>
    <row r="261" spans="1:10" x14ac:dyDescent="0.4">
      <c r="A261" s="95">
        <v>255</v>
      </c>
      <c r="B261" s="70" t="s">
        <v>3512</v>
      </c>
      <c r="C261" s="95" t="s">
        <v>1880</v>
      </c>
      <c r="D261" s="95" t="s">
        <v>3632</v>
      </c>
      <c r="E261" s="53">
        <v>30.071725000000001</v>
      </c>
      <c r="F261" s="53">
        <v>79.974279999999993</v>
      </c>
      <c r="G261" s="96">
        <v>0.3</v>
      </c>
      <c r="H261" s="95" t="s">
        <v>3557</v>
      </c>
      <c r="I261" s="95" t="s">
        <v>869</v>
      </c>
      <c r="J261" s="95" t="s">
        <v>1833</v>
      </c>
    </row>
    <row r="262" spans="1:10" x14ac:dyDescent="0.4">
      <c r="A262" s="95">
        <v>256</v>
      </c>
      <c r="B262" s="70" t="s">
        <v>2552</v>
      </c>
      <c r="C262" s="95" t="s">
        <v>909</v>
      </c>
      <c r="D262" s="95" t="s">
        <v>3632</v>
      </c>
      <c r="E262" s="53">
        <v>30.071657999999999</v>
      </c>
      <c r="F262" s="53">
        <v>79.97439</v>
      </c>
      <c r="G262" s="96">
        <v>0.5</v>
      </c>
      <c r="H262" s="95" t="s">
        <v>3557</v>
      </c>
      <c r="I262" s="95" t="s">
        <v>869</v>
      </c>
      <c r="J262" s="95" t="s">
        <v>1833</v>
      </c>
    </row>
    <row r="263" spans="1:10" x14ac:dyDescent="0.4">
      <c r="A263" s="95">
        <v>257</v>
      </c>
      <c r="B263" s="70" t="s">
        <v>3661</v>
      </c>
      <c r="C263" s="95" t="s">
        <v>910</v>
      </c>
      <c r="D263" s="95" t="s">
        <v>3632</v>
      </c>
      <c r="E263" s="53">
        <v>30.071635000000001</v>
      </c>
      <c r="F263" s="53">
        <v>79.974495000000005</v>
      </c>
      <c r="G263" s="96">
        <v>0.5</v>
      </c>
      <c r="H263" s="95" t="s">
        <v>3557</v>
      </c>
      <c r="I263" s="95" t="s">
        <v>869</v>
      </c>
      <c r="J263" s="95" t="s">
        <v>1833</v>
      </c>
    </row>
    <row r="264" spans="1:10" x14ac:dyDescent="0.4">
      <c r="A264" s="95">
        <v>258</v>
      </c>
      <c r="B264" s="70" t="s">
        <v>3662</v>
      </c>
      <c r="C264" s="95" t="s">
        <v>2499</v>
      </c>
      <c r="D264" s="95" t="s">
        <v>3632</v>
      </c>
      <c r="E264" s="53">
        <v>30.071663000000001</v>
      </c>
      <c r="F264" s="53">
        <v>79.974599999999995</v>
      </c>
      <c r="G264" s="96">
        <v>0.62</v>
      </c>
      <c r="H264" s="95" t="s">
        <v>3557</v>
      </c>
      <c r="I264" s="95" t="s">
        <v>869</v>
      </c>
      <c r="J264" s="95" t="s">
        <v>1833</v>
      </c>
    </row>
    <row r="265" spans="1:10" x14ac:dyDescent="0.4">
      <c r="A265" s="95">
        <v>259</v>
      </c>
      <c r="B265" s="70" t="s">
        <v>2441</v>
      </c>
      <c r="C265" s="95" t="s">
        <v>985</v>
      </c>
      <c r="D265" s="95" t="s">
        <v>3632</v>
      </c>
      <c r="E265" s="53">
        <v>30.071631</v>
      </c>
      <c r="F265" s="53">
        <v>79.974691000000007</v>
      </c>
      <c r="G265" s="96">
        <v>0.57999999999999996</v>
      </c>
      <c r="H265" s="95" t="s">
        <v>3557</v>
      </c>
      <c r="I265" s="95" t="s">
        <v>869</v>
      </c>
      <c r="J265" s="95" t="s">
        <v>1833</v>
      </c>
    </row>
    <row r="266" spans="1:10" x14ac:dyDescent="0.4">
      <c r="A266" s="95">
        <v>260</v>
      </c>
      <c r="B266" s="70" t="s">
        <v>1468</v>
      </c>
      <c r="C266" s="95" t="s">
        <v>985</v>
      </c>
      <c r="D266" s="95" t="s">
        <v>3632</v>
      </c>
      <c r="E266" s="53">
        <v>30.071636000000002</v>
      </c>
      <c r="F266" s="53">
        <v>79.974739</v>
      </c>
      <c r="G266" s="96">
        <v>0.4</v>
      </c>
      <c r="H266" s="95" t="s">
        <v>3557</v>
      </c>
      <c r="I266" s="95" t="s">
        <v>869</v>
      </c>
      <c r="J266" s="95" t="s">
        <v>1833</v>
      </c>
    </row>
    <row r="267" spans="1:10" x14ac:dyDescent="0.4">
      <c r="A267" s="95">
        <v>261</v>
      </c>
      <c r="B267" s="70" t="s">
        <v>909</v>
      </c>
      <c r="C267" s="95" t="s">
        <v>911</v>
      </c>
      <c r="D267" s="95" t="s">
        <v>3632</v>
      </c>
      <c r="E267" s="53">
        <v>30.071624</v>
      </c>
      <c r="F267" s="53">
        <v>79.974800999999999</v>
      </c>
      <c r="G267" s="96">
        <v>0.4</v>
      </c>
      <c r="H267" s="95" t="s">
        <v>3557</v>
      </c>
      <c r="I267" s="95" t="s">
        <v>869</v>
      </c>
      <c r="J267" s="95" t="s">
        <v>1833</v>
      </c>
    </row>
    <row r="268" spans="1:10" x14ac:dyDescent="0.4">
      <c r="A268" s="95">
        <v>262</v>
      </c>
      <c r="B268" s="70" t="s">
        <v>3663</v>
      </c>
      <c r="C268" s="95" t="s">
        <v>909</v>
      </c>
      <c r="D268" s="95" t="s">
        <v>3632</v>
      </c>
      <c r="E268" s="53">
        <v>30.071721</v>
      </c>
      <c r="F268" s="53">
        <v>79.974812</v>
      </c>
      <c r="G268" s="96">
        <v>1</v>
      </c>
      <c r="H268" s="95" t="s">
        <v>3557</v>
      </c>
      <c r="I268" s="95" t="s">
        <v>869</v>
      </c>
      <c r="J268" s="95" t="s">
        <v>1833</v>
      </c>
    </row>
    <row r="269" spans="1:10" x14ac:dyDescent="0.4">
      <c r="A269" s="95">
        <v>263</v>
      </c>
      <c r="B269" s="70" t="s">
        <v>2549</v>
      </c>
      <c r="C269" s="95" t="s">
        <v>924</v>
      </c>
      <c r="D269" s="95" t="s">
        <v>3632</v>
      </c>
      <c r="E269" s="53">
        <v>30.071821</v>
      </c>
      <c r="F269" s="53">
        <v>79.974874</v>
      </c>
      <c r="G269" s="96">
        <v>0.62</v>
      </c>
      <c r="H269" s="95" t="s">
        <v>3557</v>
      </c>
      <c r="I269" s="95" t="s">
        <v>869</v>
      </c>
      <c r="J269" s="95" t="s">
        <v>1833</v>
      </c>
    </row>
    <row r="270" spans="1:10" x14ac:dyDescent="0.4">
      <c r="A270" s="95">
        <v>264</v>
      </c>
      <c r="B270" s="70" t="s">
        <v>2438</v>
      </c>
      <c r="C270" s="95" t="s">
        <v>1337</v>
      </c>
      <c r="D270" s="95" t="s">
        <v>3632</v>
      </c>
      <c r="E270" s="53">
        <v>30.071871999999999</v>
      </c>
      <c r="F270" s="53">
        <v>79.974936</v>
      </c>
      <c r="G270" s="96">
        <v>0.42</v>
      </c>
      <c r="H270" s="95" t="s">
        <v>3557</v>
      </c>
      <c r="I270" s="95" t="s">
        <v>869</v>
      </c>
      <c r="J270" s="95" t="s">
        <v>1833</v>
      </c>
    </row>
    <row r="271" spans="1:10" x14ac:dyDescent="0.4">
      <c r="A271" s="95">
        <v>265</v>
      </c>
      <c r="B271" s="70" t="s">
        <v>3664</v>
      </c>
      <c r="C271" s="95" t="s">
        <v>1880</v>
      </c>
      <c r="D271" s="95" t="s">
        <v>3632</v>
      </c>
      <c r="E271" s="53">
        <v>30.071860000000001</v>
      </c>
      <c r="F271" s="53">
        <v>79.975026999999997</v>
      </c>
      <c r="G271" s="96">
        <v>0.4</v>
      </c>
      <c r="H271" s="95" t="s">
        <v>3557</v>
      </c>
      <c r="I271" s="95" t="s">
        <v>869</v>
      </c>
      <c r="J271" s="95" t="s">
        <v>1833</v>
      </c>
    </row>
    <row r="272" spans="1:10" x14ac:dyDescent="0.4">
      <c r="A272" s="95">
        <v>266</v>
      </c>
      <c r="B272" s="70" t="s">
        <v>1874</v>
      </c>
      <c r="C272" s="95" t="s">
        <v>879</v>
      </c>
      <c r="D272" s="95" t="s">
        <v>3632</v>
      </c>
      <c r="E272" s="53">
        <v>30.071876</v>
      </c>
      <c r="F272" s="53">
        <v>79.975088999999997</v>
      </c>
      <c r="G272" s="96">
        <v>0.4</v>
      </c>
      <c r="H272" s="95" t="s">
        <v>3557</v>
      </c>
      <c r="I272" s="95" t="s">
        <v>869</v>
      </c>
      <c r="J272" s="95" t="s">
        <v>1833</v>
      </c>
    </row>
    <row r="273" spans="1:10" x14ac:dyDescent="0.4">
      <c r="A273" s="95">
        <v>267</v>
      </c>
      <c r="B273" s="70" t="s">
        <v>2499</v>
      </c>
      <c r="C273" s="95" t="s">
        <v>910</v>
      </c>
      <c r="D273" s="95" t="s">
        <v>3632</v>
      </c>
      <c r="E273" s="53">
        <v>30.071885000000002</v>
      </c>
      <c r="F273" s="53">
        <v>79.975172000000001</v>
      </c>
      <c r="G273" s="96">
        <v>1</v>
      </c>
      <c r="H273" s="95" t="s">
        <v>3557</v>
      </c>
      <c r="I273" s="95" t="s">
        <v>869</v>
      </c>
      <c r="J273" s="95" t="s">
        <v>1833</v>
      </c>
    </row>
    <row r="274" spans="1:10" x14ac:dyDescent="0.4">
      <c r="A274" s="95">
        <v>268</v>
      </c>
      <c r="B274" s="70" t="s">
        <v>3665</v>
      </c>
      <c r="C274" s="95" t="s">
        <v>3666</v>
      </c>
      <c r="D274" s="95" t="s">
        <v>3632</v>
      </c>
      <c r="E274" s="53">
        <v>30.071878000000002</v>
      </c>
      <c r="F274" s="53">
        <v>79.975244000000004</v>
      </c>
      <c r="G274" s="96">
        <v>0.64</v>
      </c>
      <c r="H274" s="95" t="s">
        <v>3557</v>
      </c>
      <c r="I274" s="95" t="s">
        <v>869</v>
      </c>
      <c r="J274" s="95" t="s">
        <v>1833</v>
      </c>
    </row>
    <row r="275" spans="1:10" x14ac:dyDescent="0.4">
      <c r="A275" s="95">
        <v>269</v>
      </c>
      <c r="B275" s="70" t="s">
        <v>2500</v>
      </c>
      <c r="C275" s="95" t="s">
        <v>2411</v>
      </c>
      <c r="D275" s="95" t="s">
        <v>3632</v>
      </c>
      <c r="E275" s="53">
        <v>30.072002999999999</v>
      </c>
      <c r="F275" s="53">
        <v>79.975256999999999</v>
      </c>
      <c r="G275" s="96">
        <v>0.5</v>
      </c>
      <c r="H275" s="95" t="s">
        <v>3557</v>
      </c>
      <c r="I275" s="95" t="s">
        <v>869</v>
      </c>
      <c r="J275" s="95" t="s">
        <v>1833</v>
      </c>
    </row>
    <row r="276" spans="1:10" x14ac:dyDescent="0.4">
      <c r="A276" s="95">
        <v>270</v>
      </c>
      <c r="B276" s="70" t="s">
        <v>3667</v>
      </c>
      <c r="C276" s="95" t="s">
        <v>340</v>
      </c>
      <c r="D276" s="95" t="s">
        <v>3632</v>
      </c>
      <c r="E276" s="53">
        <v>30.072119000000001</v>
      </c>
      <c r="F276" s="53">
        <v>79.975340000000003</v>
      </c>
      <c r="G276" s="96">
        <v>0.5</v>
      </c>
      <c r="H276" s="95" t="s">
        <v>3557</v>
      </c>
      <c r="I276" s="95" t="s">
        <v>869</v>
      </c>
      <c r="J276" s="95" t="s">
        <v>1833</v>
      </c>
    </row>
    <row r="277" spans="1:10" x14ac:dyDescent="0.4">
      <c r="A277" s="95">
        <v>271</v>
      </c>
      <c r="B277" s="70" t="s">
        <v>3668</v>
      </c>
      <c r="C277" s="95" t="s">
        <v>340</v>
      </c>
      <c r="D277" s="95" t="s">
        <v>3632</v>
      </c>
      <c r="E277" s="53">
        <v>30.072171999999998</v>
      </c>
      <c r="F277" s="53">
        <v>79.975434000000007</v>
      </c>
      <c r="G277" s="96">
        <v>0.3</v>
      </c>
      <c r="H277" s="95" t="s">
        <v>3557</v>
      </c>
      <c r="I277" s="95" t="s">
        <v>869</v>
      </c>
      <c r="J277" s="95" t="s">
        <v>1833</v>
      </c>
    </row>
    <row r="278" spans="1:10" x14ac:dyDescent="0.4">
      <c r="A278" s="95">
        <v>272</v>
      </c>
      <c r="B278" s="70" t="s">
        <v>1284</v>
      </c>
      <c r="C278" s="95" t="s">
        <v>340</v>
      </c>
      <c r="D278" s="95" t="s">
        <v>3632</v>
      </c>
      <c r="E278" s="53">
        <v>30.072167</v>
      </c>
      <c r="F278" s="53">
        <v>79.975476999999998</v>
      </c>
      <c r="G278" s="96">
        <v>0.48</v>
      </c>
      <c r="H278" s="95" t="s">
        <v>3557</v>
      </c>
      <c r="I278" s="95" t="s">
        <v>869</v>
      </c>
      <c r="J278" s="95" t="s">
        <v>1833</v>
      </c>
    </row>
    <row r="279" spans="1:10" x14ac:dyDescent="0.4">
      <c r="A279" s="95">
        <v>273</v>
      </c>
      <c r="B279" s="70" t="s">
        <v>41</v>
      </c>
      <c r="C279" s="95" t="s">
        <v>3669</v>
      </c>
      <c r="D279" s="95" t="s">
        <v>3632</v>
      </c>
      <c r="E279" s="53">
        <v>30.072151000000002</v>
      </c>
      <c r="F279" s="53">
        <v>79.975536000000005</v>
      </c>
      <c r="G279" s="96">
        <v>0.5</v>
      </c>
      <c r="H279" s="95" t="s">
        <v>3557</v>
      </c>
      <c r="I279" s="95" t="s">
        <v>869</v>
      </c>
      <c r="J279" s="95" t="s">
        <v>1833</v>
      </c>
    </row>
    <row r="280" spans="1:10" x14ac:dyDescent="0.4">
      <c r="A280" s="95">
        <v>274</v>
      </c>
      <c r="B280" s="70" t="s">
        <v>3670</v>
      </c>
      <c r="C280" s="95" t="s">
        <v>881</v>
      </c>
      <c r="D280" s="95" t="s">
        <v>3632</v>
      </c>
      <c r="E280" s="53">
        <v>30.072171999999998</v>
      </c>
      <c r="F280" s="53">
        <v>79.975622000000001</v>
      </c>
      <c r="G280" s="96">
        <v>0.8</v>
      </c>
      <c r="H280" s="95" t="s">
        <v>3557</v>
      </c>
      <c r="I280" s="95" t="s">
        <v>869</v>
      </c>
      <c r="J280" s="95" t="s">
        <v>1833</v>
      </c>
    </row>
    <row r="281" spans="1:10" x14ac:dyDescent="0.4">
      <c r="A281" s="95">
        <v>275</v>
      </c>
      <c r="B281" s="70" t="s">
        <v>1252</v>
      </c>
      <c r="C281" s="95" t="s">
        <v>2500</v>
      </c>
      <c r="D281" s="95" t="s">
        <v>3632</v>
      </c>
      <c r="E281" s="53">
        <v>30.072209000000001</v>
      </c>
      <c r="F281" s="53">
        <v>79.975669999999994</v>
      </c>
      <c r="G281" s="96">
        <v>0.8</v>
      </c>
      <c r="H281" s="95" t="s">
        <v>3557</v>
      </c>
      <c r="I281" s="95" t="s">
        <v>869</v>
      </c>
      <c r="J281" s="95" t="s">
        <v>1833</v>
      </c>
    </row>
    <row r="282" spans="1:10" x14ac:dyDescent="0.4">
      <c r="A282" s="95">
        <v>276</v>
      </c>
      <c r="B282" s="70" t="s">
        <v>3534</v>
      </c>
      <c r="C282" s="95" t="s">
        <v>2499</v>
      </c>
      <c r="D282" s="95" t="s">
        <v>3632</v>
      </c>
      <c r="E282" s="53">
        <v>30.072267</v>
      </c>
      <c r="F282" s="53">
        <v>79.975731999999994</v>
      </c>
      <c r="G282" s="96">
        <v>0.8</v>
      </c>
      <c r="H282" s="95" t="s">
        <v>3557</v>
      </c>
      <c r="I282" s="95" t="s">
        <v>869</v>
      </c>
      <c r="J282" s="95" t="s">
        <v>1833</v>
      </c>
    </row>
    <row r="283" spans="1:10" x14ac:dyDescent="0.4">
      <c r="A283" s="95">
        <v>277</v>
      </c>
      <c r="B283" s="70" t="s">
        <v>3671</v>
      </c>
      <c r="C283" s="95" t="s">
        <v>946</v>
      </c>
      <c r="D283" s="95" t="s">
        <v>3632</v>
      </c>
      <c r="E283" s="53">
        <v>30.072285999999998</v>
      </c>
      <c r="F283" s="53">
        <v>79.975807000000003</v>
      </c>
      <c r="G283" s="96">
        <v>1.6</v>
      </c>
      <c r="H283" s="95" t="s">
        <v>3557</v>
      </c>
      <c r="I283" s="95" t="s">
        <v>869</v>
      </c>
      <c r="J283" s="95" t="s">
        <v>1833</v>
      </c>
    </row>
    <row r="284" spans="1:10" x14ac:dyDescent="0.4">
      <c r="A284" s="95">
        <v>278</v>
      </c>
      <c r="B284" s="70" t="s">
        <v>3669</v>
      </c>
      <c r="C284" s="95" t="s">
        <v>946</v>
      </c>
      <c r="D284" s="95" t="s">
        <v>3632</v>
      </c>
      <c r="E284" s="53">
        <v>30.072374</v>
      </c>
      <c r="F284" s="53">
        <v>79.975858000000002</v>
      </c>
      <c r="G284" s="96">
        <v>0.8</v>
      </c>
      <c r="H284" s="95" t="s">
        <v>3557</v>
      </c>
      <c r="I284" s="95" t="s">
        <v>869</v>
      </c>
      <c r="J284" s="95" t="s">
        <v>1833</v>
      </c>
    </row>
    <row r="285" spans="1:10" x14ac:dyDescent="0.4">
      <c r="A285" s="95">
        <v>279</v>
      </c>
      <c r="B285" s="70" t="s">
        <v>1954</v>
      </c>
      <c r="C285" s="95" t="s">
        <v>946</v>
      </c>
      <c r="D285" s="95" t="s">
        <v>3632</v>
      </c>
      <c r="E285" s="53">
        <v>30.072441000000001</v>
      </c>
      <c r="F285" s="53">
        <v>79.975932999999998</v>
      </c>
      <c r="G285" s="96">
        <v>1.2</v>
      </c>
      <c r="H285" s="95" t="s">
        <v>3557</v>
      </c>
      <c r="I285" s="95" t="s">
        <v>869</v>
      </c>
      <c r="J285" s="95" t="s">
        <v>1833</v>
      </c>
    </row>
    <row r="286" spans="1:10" x14ac:dyDescent="0.4">
      <c r="A286" s="95">
        <v>280</v>
      </c>
      <c r="B286" s="70" t="s">
        <v>3653</v>
      </c>
      <c r="C286" s="95" t="s">
        <v>191</v>
      </c>
      <c r="D286" s="95" t="s">
        <v>3632</v>
      </c>
      <c r="E286" s="53">
        <v>30.072512</v>
      </c>
      <c r="F286" s="53">
        <v>79.975971000000001</v>
      </c>
      <c r="G286" s="96">
        <v>0.6</v>
      </c>
      <c r="H286" s="95" t="s">
        <v>3557</v>
      </c>
      <c r="I286" s="95" t="s">
        <v>869</v>
      </c>
      <c r="J286" s="95" t="s">
        <v>1833</v>
      </c>
    </row>
    <row r="287" spans="1:10" x14ac:dyDescent="0.4">
      <c r="A287" s="95">
        <v>281</v>
      </c>
      <c r="B287" s="70" t="s">
        <v>3672</v>
      </c>
      <c r="C287" s="95" t="s">
        <v>3668</v>
      </c>
      <c r="D287" s="95" t="s">
        <v>3632</v>
      </c>
      <c r="E287" s="53">
        <v>30.072582000000001</v>
      </c>
      <c r="F287" s="53">
        <v>79.976022</v>
      </c>
      <c r="G287" s="96">
        <v>0.4</v>
      </c>
      <c r="H287" s="95" t="s">
        <v>3557</v>
      </c>
      <c r="I287" s="95" t="s">
        <v>869</v>
      </c>
      <c r="J287" s="95" t="s">
        <v>1833</v>
      </c>
    </row>
    <row r="288" spans="1:10" x14ac:dyDescent="0.4">
      <c r="A288" s="95">
        <v>282</v>
      </c>
      <c r="B288" s="70" t="s">
        <v>1252</v>
      </c>
      <c r="C288" s="95" t="s">
        <v>1284</v>
      </c>
      <c r="D288" s="95" t="s">
        <v>3632</v>
      </c>
      <c r="E288" s="53">
        <v>30.072426</v>
      </c>
      <c r="F288" s="53">
        <v>79.976067999999998</v>
      </c>
      <c r="G288" s="96">
        <v>0.44</v>
      </c>
      <c r="H288" s="95" t="s">
        <v>3557</v>
      </c>
      <c r="I288" s="95" t="s">
        <v>869</v>
      </c>
      <c r="J288" s="95" t="s">
        <v>1833</v>
      </c>
    </row>
    <row r="289" spans="1:10" x14ac:dyDescent="0.4">
      <c r="A289" s="95">
        <v>283</v>
      </c>
      <c r="B289" s="70" t="s">
        <v>3673</v>
      </c>
      <c r="C289" s="95" t="s">
        <v>1404</v>
      </c>
      <c r="D289" s="95" t="s">
        <v>3632</v>
      </c>
      <c r="E289" s="53">
        <v>30.072212</v>
      </c>
      <c r="F289" s="53">
        <v>79.976100000000002</v>
      </c>
      <c r="G289" s="96">
        <v>0.6</v>
      </c>
      <c r="H289" s="95" t="s">
        <v>3557</v>
      </c>
      <c r="I289" s="95" t="s">
        <v>869</v>
      </c>
      <c r="J289" s="95" t="s">
        <v>1833</v>
      </c>
    </row>
    <row r="290" spans="1:10" x14ac:dyDescent="0.4">
      <c r="A290" s="95">
        <v>284</v>
      </c>
      <c r="B290" s="70" t="s">
        <v>3674</v>
      </c>
      <c r="C290" s="95" t="s">
        <v>1283</v>
      </c>
      <c r="D290" s="95" t="s">
        <v>3632</v>
      </c>
      <c r="E290" s="53">
        <v>30.072189000000002</v>
      </c>
      <c r="F290" s="53">
        <v>79.976035999999993</v>
      </c>
      <c r="G290" s="96">
        <v>0.4</v>
      </c>
      <c r="H290" s="95" t="s">
        <v>3557</v>
      </c>
      <c r="I290" s="95" t="s">
        <v>869</v>
      </c>
      <c r="J290" s="95" t="s">
        <v>1833</v>
      </c>
    </row>
    <row r="291" spans="1:10" x14ac:dyDescent="0.4">
      <c r="A291" s="95">
        <v>285</v>
      </c>
      <c r="B291" s="70" t="s">
        <v>3675</v>
      </c>
      <c r="C291" s="95" t="s">
        <v>2499</v>
      </c>
      <c r="D291" s="95" t="s">
        <v>3632</v>
      </c>
      <c r="E291" s="53">
        <v>30.072233000000001</v>
      </c>
      <c r="F291" s="53">
        <v>79.976208</v>
      </c>
      <c r="G291" s="96">
        <v>0.32</v>
      </c>
      <c r="H291" s="95" t="s">
        <v>3557</v>
      </c>
      <c r="I291" s="95" t="s">
        <v>869</v>
      </c>
      <c r="J291" s="95" t="s">
        <v>1833</v>
      </c>
    </row>
    <row r="292" spans="1:10" x14ac:dyDescent="0.4">
      <c r="A292" s="95">
        <v>286</v>
      </c>
      <c r="B292" s="70" t="s">
        <v>2235</v>
      </c>
      <c r="C292" s="95" t="s">
        <v>1954</v>
      </c>
      <c r="D292" s="95" t="s">
        <v>3632</v>
      </c>
      <c r="E292" s="53">
        <v>30.072255999999999</v>
      </c>
      <c r="F292" s="53">
        <v>79.976307000000006</v>
      </c>
      <c r="G292" s="96">
        <v>0.5</v>
      </c>
      <c r="H292" s="95" t="s">
        <v>3557</v>
      </c>
      <c r="I292" s="95" t="s">
        <v>869</v>
      </c>
      <c r="J292" s="95" t="s">
        <v>1833</v>
      </c>
    </row>
    <row r="293" spans="1:10" x14ac:dyDescent="0.4">
      <c r="A293" s="95">
        <v>287</v>
      </c>
      <c r="B293" s="70" t="s">
        <v>3676</v>
      </c>
      <c r="C293" s="95" t="s">
        <v>3677</v>
      </c>
      <c r="D293" s="95" t="s">
        <v>3632</v>
      </c>
      <c r="E293" s="53">
        <v>30.072233000000001</v>
      </c>
      <c r="F293" s="53">
        <v>79.976400999999996</v>
      </c>
      <c r="G293" s="96">
        <v>0.4</v>
      </c>
      <c r="H293" s="95" t="s">
        <v>3557</v>
      </c>
      <c r="I293" s="95" t="s">
        <v>869</v>
      </c>
      <c r="J293" s="95" t="s">
        <v>1833</v>
      </c>
    </row>
    <row r="294" spans="1:10" x14ac:dyDescent="0.4">
      <c r="A294" s="95">
        <v>288</v>
      </c>
      <c r="B294" s="70" t="s">
        <v>2541</v>
      </c>
      <c r="C294" s="95" t="s">
        <v>3669</v>
      </c>
      <c r="D294" s="95" t="s">
        <v>3632</v>
      </c>
      <c r="E294" s="53">
        <v>30.072451000000001</v>
      </c>
      <c r="F294" s="53">
        <v>79.976331000000002</v>
      </c>
      <c r="G294" s="96">
        <v>0.6</v>
      </c>
      <c r="H294" s="95" t="s">
        <v>3557</v>
      </c>
      <c r="I294" s="95" t="s">
        <v>869</v>
      </c>
      <c r="J294" s="95" t="s">
        <v>1833</v>
      </c>
    </row>
    <row r="295" spans="1:10" x14ac:dyDescent="0.4">
      <c r="A295" s="95">
        <v>289</v>
      </c>
      <c r="B295" s="70" t="s">
        <v>1902</v>
      </c>
      <c r="C295" s="95" t="s">
        <v>3339</v>
      </c>
      <c r="D295" s="95" t="s">
        <v>3632</v>
      </c>
      <c r="E295" s="53">
        <v>30.07263</v>
      </c>
      <c r="F295" s="53">
        <v>79.976157000000001</v>
      </c>
      <c r="G295" s="96">
        <v>0.3</v>
      </c>
      <c r="H295" s="95" t="s">
        <v>3557</v>
      </c>
      <c r="I295" s="95" t="s">
        <v>869</v>
      </c>
      <c r="J295" s="95" t="s">
        <v>1833</v>
      </c>
    </row>
    <row r="296" spans="1:10" x14ac:dyDescent="0.4">
      <c r="A296" s="95">
        <v>290</v>
      </c>
      <c r="B296" s="70" t="s">
        <v>3636</v>
      </c>
      <c r="C296" s="95" t="s">
        <v>1333</v>
      </c>
      <c r="D296" s="95" t="s">
        <v>3632</v>
      </c>
      <c r="E296" s="53">
        <v>30.072603999999998</v>
      </c>
      <c r="F296" s="53">
        <v>79.976078999999999</v>
      </c>
      <c r="G296" s="96">
        <v>0.3</v>
      </c>
      <c r="H296" s="95" t="s">
        <v>3557</v>
      </c>
      <c r="I296" s="95" t="s">
        <v>869</v>
      </c>
      <c r="J296" s="95" t="s">
        <v>1833</v>
      </c>
    </row>
    <row r="297" spans="1:10" x14ac:dyDescent="0.4">
      <c r="A297" s="95">
        <v>291</v>
      </c>
      <c r="B297" s="70" t="s">
        <v>3678</v>
      </c>
      <c r="C297" s="95" t="s">
        <v>3679</v>
      </c>
      <c r="D297" s="95" t="s">
        <v>3632</v>
      </c>
      <c r="E297" s="53">
        <v>30.072648000000001</v>
      </c>
      <c r="F297" s="53">
        <v>79.976251000000005</v>
      </c>
      <c r="G297" s="96">
        <v>0.6</v>
      </c>
      <c r="H297" s="95" t="s">
        <v>3557</v>
      </c>
      <c r="I297" s="95" t="s">
        <v>869</v>
      </c>
      <c r="J297" s="95" t="s">
        <v>1833</v>
      </c>
    </row>
    <row r="298" spans="1:10" x14ac:dyDescent="0.4">
      <c r="A298" s="95">
        <v>292</v>
      </c>
      <c r="B298" s="70" t="s">
        <v>3669</v>
      </c>
      <c r="C298" s="95" t="s">
        <v>3679</v>
      </c>
      <c r="D298" s="95" t="s">
        <v>3632</v>
      </c>
      <c r="E298" s="53">
        <v>30.072780000000002</v>
      </c>
      <c r="F298" s="53">
        <v>79.976191999999998</v>
      </c>
      <c r="G298" s="96">
        <v>0.4</v>
      </c>
      <c r="H298" s="95" t="s">
        <v>3557</v>
      </c>
      <c r="I298" s="95" t="s">
        <v>869</v>
      </c>
      <c r="J298" s="95" t="s">
        <v>1833</v>
      </c>
    </row>
    <row r="299" spans="1:10" x14ac:dyDescent="0.4">
      <c r="A299" s="95">
        <v>293</v>
      </c>
      <c r="B299" s="70" t="s">
        <v>1283</v>
      </c>
      <c r="C299" s="95" t="s">
        <v>1404</v>
      </c>
      <c r="D299" s="95" t="s">
        <v>3632</v>
      </c>
      <c r="E299" s="53">
        <v>30.072766000000001</v>
      </c>
      <c r="F299" s="53">
        <v>79.976281</v>
      </c>
      <c r="G299" s="96">
        <v>0.32</v>
      </c>
      <c r="H299" s="95" t="s">
        <v>3557</v>
      </c>
      <c r="I299" s="95" t="s">
        <v>869</v>
      </c>
      <c r="J299" s="95" t="s">
        <v>1833</v>
      </c>
    </row>
    <row r="300" spans="1:10" x14ac:dyDescent="0.4">
      <c r="A300" s="95">
        <v>294</v>
      </c>
      <c r="B300" s="70" t="s">
        <v>2500</v>
      </c>
      <c r="C300" s="95" t="s">
        <v>1404</v>
      </c>
      <c r="D300" s="95" t="s">
        <v>3632</v>
      </c>
      <c r="E300" s="53">
        <v>30.072773000000002</v>
      </c>
      <c r="F300" s="53">
        <v>79.976380000000006</v>
      </c>
      <c r="G300" s="96">
        <v>0.6</v>
      </c>
      <c r="H300" s="95" t="s">
        <v>3557</v>
      </c>
      <c r="I300" s="95" t="s">
        <v>869</v>
      </c>
      <c r="J300" s="95" t="s">
        <v>1833</v>
      </c>
    </row>
    <row r="301" spans="1:10" x14ac:dyDescent="0.4">
      <c r="A301" s="95">
        <v>295</v>
      </c>
      <c r="B301" s="70" t="s">
        <v>3680</v>
      </c>
      <c r="C301" s="95" t="s">
        <v>1995</v>
      </c>
      <c r="D301" s="95" t="s">
        <v>3632</v>
      </c>
      <c r="E301" s="53">
        <v>30.072641000000001</v>
      </c>
      <c r="F301" s="53">
        <v>79.976820000000004</v>
      </c>
      <c r="G301" s="96">
        <v>0.4</v>
      </c>
      <c r="H301" s="95" t="s">
        <v>3557</v>
      </c>
      <c r="I301" s="95" t="s">
        <v>869</v>
      </c>
      <c r="J301" s="95" t="s">
        <v>1833</v>
      </c>
    </row>
    <row r="302" spans="1:10" x14ac:dyDescent="0.4">
      <c r="A302" s="95">
        <v>296</v>
      </c>
      <c r="B302" s="70" t="s">
        <v>340</v>
      </c>
      <c r="C302" s="95" t="s">
        <v>910</v>
      </c>
      <c r="D302" s="95" t="s">
        <v>3632</v>
      </c>
      <c r="E302" s="53">
        <v>30.072578</v>
      </c>
      <c r="F302" s="53">
        <v>79.976933000000002</v>
      </c>
      <c r="G302" s="96">
        <v>0.64</v>
      </c>
      <c r="H302" s="95" t="s">
        <v>3557</v>
      </c>
      <c r="I302" s="95" t="s">
        <v>869</v>
      </c>
      <c r="J302" s="95" t="s">
        <v>1833</v>
      </c>
    </row>
    <row r="303" spans="1:10" x14ac:dyDescent="0.4">
      <c r="A303" s="95">
        <v>297</v>
      </c>
      <c r="B303" s="70" t="s">
        <v>881</v>
      </c>
      <c r="C303" s="95" t="s">
        <v>1930</v>
      </c>
      <c r="D303" s="95" t="s">
        <v>3632</v>
      </c>
      <c r="E303" s="53">
        <v>30.072324999999999</v>
      </c>
      <c r="F303" s="53">
        <v>79.976995000000002</v>
      </c>
      <c r="G303" s="96">
        <v>0.6</v>
      </c>
      <c r="H303" s="95" t="s">
        <v>3557</v>
      </c>
      <c r="I303" s="95" t="s">
        <v>869</v>
      </c>
      <c r="J303" s="95" t="s">
        <v>1833</v>
      </c>
    </row>
    <row r="304" spans="1:10" x14ac:dyDescent="0.4">
      <c r="A304" s="95">
        <v>298</v>
      </c>
      <c r="B304" s="70" t="s">
        <v>3339</v>
      </c>
      <c r="C304" s="95" t="s">
        <v>1930</v>
      </c>
      <c r="D304" s="95" t="s">
        <v>3632</v>
      </c>
      <c r="E304" s="53">
        <v>30.072555000000001</v>
      </c>
      <c r="F304" s="53">
        <v>79.976933000000002</v>
      </c>
      <c r="G304" s="96">
        <v>0.52</v>
      </c>
      <c r="H304" s="95" t="s">
        <v>3557</v>
      </c>
      <c r="I304" s="95" t="s">
        <v>869</v>
      </c>
      <c r="J304" s="95" t="s">
        <v>1833</v>
      </c>
    </row>
    <row r="305" spans="1:10" x14ac:dyDescent="0.4">
      <c r="A305" s="95">
        <v>299</v>
      </c>
      <c r="B305" s="70" t="s">
        <v>3433</v>
      </c>
      <c r="C305" s="95" t="s">
        <v>1954</v>
      </c>
      <c r="D305" s="95" t="s">
        <v>3632</v>
      </c>
      <c r="E305" s="53">
        <v>30.072762000000001</v>
      </c>
      <c r="F305" s="53">
        <v>79.976954000000006</v>
      </c>
      <c r="G305" s="96">
        <v>0.6</v>
      </c>
      <c r="H305" s="95" t="s">
        <v>3557</v>
      </c>
      <c r="I305" s="95" t="s">
        <v>869</v>
      </c>
      <c r="J305" s="95" t="s">
        <v>1833</v>
      </c>
    </row>
    <row r="306" spans="1:10" x14ac:dyDescent="0.4">
      <c r="A306" s="95">
        <v>300</v>
      </c>
      <c r="B306" s="70" t="s">
        <v>3654</v>
      </c>
      <c r="C306" s="95" t="s">
        <v>3636</v>
      </c>
      <c r="D306" s="95" t="s">
        <v>3632</v>
      </c>
      <c r="E306" s="53">
        <v>30.072814999999999</v>
      </c>
      <c r="F306" s="53">
        <v>79.976855</v>
      </c>
      <c r="G306" s="96">
        <v>0.4</v>
      </c>
      <c r="H306" s="95" t="s">
        <v>3557</v>
      </c>
      <c r="I306" s="95" t="s">
        <v>869</v>
      </c>
      <c r="J306" s="95" t="s">
        <v>1833</v>
      </c>
    </row>
    <row r="307" spans="1:10" x14ac:dyDescent="0.4">
      <c r="A307" s="95">
        <v>301</v>
      </c>
      <c r="B307" s="70" t="s">
        <v>3664</v>
      </c>
      <c r="C307" s="95" t="s">
        <v>3636</v>
      </c>
      <c r="D307" s="95" t="s">
        <v>3632</v>
      </c>
      <c r="E307" s="53">
        <v>30.072807999999998</v>
      </c>
      <c r="F307" s="53">
        <v>79.976806999999994</v>
      </c>
      <c r="G307" s="96">
        <v>0.3</v>
      </c>
      <c r="H307" s="95" t="s">
        <v>3557</v>
      </c>
      <c r="I307" s="95" t="s">
        <v>869</v>
      </c>
      <c r="J307" s="95" t="s">
        <v>1833</v>
      </c>
    </row>
    <row r="308" spans="1:10" x14ac:dyDescent="0.4">
      <c r="A308" s="95">
        <v>302</v>
      </c>
      <c r="B308" s="70" t="s">
        <v>2570</v>
      </c>
      <c r="C308" s="95" t="s">
        <v>2419</v>
      </c>
      <c r="D308" s="95" t="s">
        <v>3632</v>
      </c>
      <c r="E308" s="53">
        <v>30.072952000000001</v>
      </c>
      <c r="F308" s="53">
        <v>79.976786000000004</v>
      </c>
      <c r="G308" s="96">
        <v>0.52</v>
      </c>
      <c r="H308" s="95" t="s">
        <v>3557</v>
      </c>
      <c r="I308" s="95" t="s">
        <v>869</v>
      </c>
      <c r="J308" s="95" t="s">
        <v>1833</v>
      </c>
    </row>
    <row r="309" spans="1:10" x14ac:dyDescent="0.4">
      <c r="A309" s="95">
        <v>303</v>
      </c>
      <c r="B309" s="70" t="s">
        <v>2418</v>
      </c>
      <c r="C309" s="95" t="s">
        <v>909</v>
      </c>
      <c r="D309" s="95" t="s">
        <v>3632</v>
      </c>
      <c r="E309" s="53">
        <v>30.073096</v>
      </c>
      <c r="F309" s="53">
        <v>79.976823999999993</v>
      </c>
      <c r="G309" s="96">
        <v>0.7</v>
      </c>
      <c r="H309" s="95" t="s">
        <v>3557</v>
      </c>
      <c r="I309" s="95" t="s">
        <v>869</v>
      </c>
      <c r="J309" s="95" t="s">
        <v>1833</v>
      </c>
    </row>
    <row r="310" spans="1:10" x14ac:dyDescent="0.4">
      <c r="A310" s="95">
        <v>304</v>
      </c>
      <c r="B310" s="70" t="s">
        <v>3681</v>
      </c>
      <c r="C310" s="95" t="s">
        <v>909</v>
      </c>
      <c r="D310" s="95" t="s">
        <v>3632</v>
      </c>
      <c r="E310" s="53">
        <v>30.072952000000001</v>
      </c>
      <c r="F310" s="53">
        <v>79.976966000000004</v>
      </c>
      <c r="G310" s="96">
        <v>0.36</v>
      </c>
      <c r="H310" s="95" t="s">
        <v>3557</v>
      </c>
      <c r="I310" s="95" t="s">
        <v>869</v>
      </c>
      <c r="J310" s="95" t="s">
        <v>1833</v>
      </c>
    </row>
    <row r="311" spans="1:10" x14ac:dyDescent="0.4">
      <c r="A311" s="95">
        <v>305</v>
      </c>
      <c r="B311" s="70" t="s">
        <v>2413</v>
      </c>
      <c r="C311" s="95" t="s">
        <v>909</v>
      </c>
      <c r="D311" s="95" t="s">
        <v>3632</v>
      </c>
      <c r="E311" s="53">
        <v>30.072866000000001</v>
      </c>
      <c r="F311" s="53">
        <v>79.977052</v>
      </c>
      <c r="G311" s="96">
        <v>0.3</v>
      </c>
      <c r="H311" s="95" t="s">
        <v>3557</v>
      </c>
      <c r="I311" s="95" t="s">
        <v>869</v>
      </c>
      <c r="J311" s="95" t="s">
        <v>1833</v>
      </c>
    </row>
    <row r="312" spans="1:10" x14ac:dyDescent="0.4">
      <c r="A312" s="95">
        <v>306</v>
      </c>
      <c r="B312" s="70" t="s">
        <v>985</v>
      </c>
      <c r="C312" s="95" t="s">
        <v>1940</v>
      </c>
      <c r="D312" s="95" t="s">
        <v>3632</v>
      </c>
      <c r="E312" s="53">
        <v>30.073405000000001</v>
      </c>
      <c r="F312" s="53">
        <v>79.977012000000002</v>
      </c>
      <c r="G312" s="96">
        <v>0.52</v>
      </c>
      <c r="H312" s="95" t="s">
        <v>3557</v>
      </c>
      <c r="I312" s="95" t="s">
        <v>869</v>
      </c>
      <c r="J312" s="95" t="s">
        <v>1833</v>
      </c>
    </row>
    <row r="313" spans="1:10" x14ac:dyDescent="0.4">
      <c r="A313" s="95">
        <v>307</v>
      </c>
      <c r="B313" s="70" t="s">
        <v>2441</v>
      </c>
      <c r="C313" s="95" t="s">
        <v>985</v>
      </c>
      <c r="D313" s="95" t="s">
        <v>3632</v>
      </c>
      <c r="E313" s="53">
        <v>30.073409999999999</v>
      </c>
      <c r="F313" s="53">
        <v>79.977070999999995</v>
      </c>
      <c r="G313" s="96">
        <v>0.6</v>
      </c>
      <c r="H313" s="95" t="s">
        <v>3557</v>
      </c>
      <c r="I313" s="95" t="s">
        <v>869</v>
      </c>
      <c r="J313" s="95" t="s">
        <v>1833</v>
      </c>
    </row>
    <row r="314" spans="1:10" x14ac:dyDescent="0.4">
      <c r="A314" s="95">
        <v>308</v>
      </c>
      <c r="B314" s="70" t="s">
        <v>3682</v>
      </c>
      <c r="C314" s="95" t="s">
        <v>2480</v>
      </c>
      <c r="D314" s="95" t="s">
        <v>3632</v>
      </c>
      <c r="E314" s="53">
        <v>30.072634999999998</v>
      </c>
      <c r="F314" s="53">
        <v>79.977331000000007</v>
      </c>
      <c r="G314" s="96">
        <v>0.54</v>
      </c>
      <c r="H314" s="95" t="s">
        <v>3557</v>
      </c>
      <c r="I314" s="95" t="s">
        <v>869</v>
      </c>
      <c r="J314" s="95" t="s">
        <v>1833</v>
      </c>
    </row>
    <row r="315" spans="1:10" x14ac:dyDescent="0.4">
      <c r="A315" s="95">
        <v>309</v>
      </c>
      <c r="B315" s="70" t="s">
        <v>2441</v>
      </c>
      <c r="C315" s="95" t="s">
        <v>2480</v>
      </c>
      <c r="D315" s="95" t="s">
        <v>3632</v>
      </c>
      <c r="E315" s="53">
        <v>30.07264</v>
      </c>
      <c r="F315" s="53">
        <v>79.977279999999993</v>
      </c>
      <c r="G315" s="96">
        <v>0.46</v>
      </c>
      <c r="H315" s="95" t="s">
        <v>3557</v>
      </c>
      <c r="I315" s="95" t="s">
        <v>869</v>
      </c>
      <c r="J315" s="95" t="s">
        <v>1833</v>
      </c>
    </row>
    <row r="316" spans="1:10" x14ac:dyDescent="0.4">
      <c r="A316" s="95">
        <v>310</v>
      </c>
      <c r="B316" s="70" t="s">
        <v>926</v>
      </c>
      <c r="C316" s="95" t="s">
        <v>889</v>
      </c>
      <c r="D316" s="95" t="s">
        <v>3632</v>
      </c>
      <c r="E316" s="53">
        <v>30.072268999999999</v>
      </c>
      <c r="F316" s="53">
        <v>79.976997999999995</v>
      </c>
      <c r="G316" s="96">
        <v>0.44</v>
      </c>
      <c r="H316" s="95" t="s">
        <v>3557</v>
      </c>
      <c r="I316" s="95" t="s">
        <v>869</v>
      </c>
      <c r="J316" s="95" t="s">
        <v>1833</v>
      </c>
    </row>
    <row r="317" spans="1:10" x14ac:dyDescent="0.4">
      <c r="A317" s="95">
        <v>311</v>
      </c>
      <c r="B317" s="70" t="s">
        <v>3657</v>
      </c>
      <c r="C317" s="95" t="s">
        <v>889</v>
      </c>
      <c r="D317" s="95" t="s">
        <v>3632</v>
      </c>
      <c r="E317" s="53">
        <v>30.072392000000001</v>
      </c>
      <c r="F317" s="53">
        <v>79.976935999999995</v>
      </c>
      <c r="G317" s="96">
        <v>0.6</v>
      </c>
      <c r="H317" s="95" t="s">
        <v>3557</v>
      </c>
      <c r="I317" s="95" t="s">
        <v>869</v>
      </c>
      <c r="J317" s="95" t="s">
        <v>1833</v>
      </c>
    </row>
    <row r="318" spans="1:10" x14ac:dyDescent="0.4">
      <c r="A318" s="95">
        <v>312</v>
      </c>
      <c r="B318" s="70" t="s">
        <v>3683</v>
      </c>
      <c r="C318" s="95" t="s">
        <v>2490</v>
      </c>
      <c r="D318" s="95" t="s">
        <v>3632</v>
      </c>
      <c r="E318" s="53">
        <v>30.072064999999998</v>
      </c>
      <c r="F318" s="53">
        <v>79.977220000000003</v>
      </c>
      <c r="G318" s="96">
        <v>0.5</v>
      </c>
      <c r="H318" s="95" t="s">
        <v>3557</v>
      </c>
      <c r="I318" s="95" t="s">
        <v>869</v>
      </c>
      <c r="J318" s="95" t="s">
        <v>1833</v>
      </c>
    </row>
    <row r="319" spans="1:10" x14ac:dyDescent="0.4">
      <c r="A319" s="95">
        <v>313</v>
      </c>
      <c r="B319" s="70" t="s">
        <v>870</v>
      </c>
      <c r="C319" s="95" t="s">
        <v>909</v>
      </c>
      <c r="D319" s="95" t="s">
        <v>3632</v>
      </c>
      <c r="E319" s="53">
        <v>30.072088000000001</v>
      </c>
      <c r="F319" s="53">
        <v>79.977305999999999</v>
      </c>
      <c r="G319" s="96">
        <v>0.3</v>
      </c>
      <c r="H319" s="95" t="s">
        <v>3557</v>
      </c>
      <c r="I319" s="95" t="s">
        <v>869</v>
      </c>
      <c r="J319" s="95" t="s">
        <v>1833</v>
      </c>
    </row>
    <row r="320" spans="1:10" x14ac:dyDescent="0.4">
      <c r="A320" s="95">
        <v>314</v>
      </c>
      <c r="B320" s="70" t="s">
        <v>1940</v>
      </c>
      <c r="C320" s="95" t="s">
        <v>3684</v>
      </c>
      <c r="D320" s="95" t="s">
        <v>3632</v>
      </c>
      <c r="E320" s="53">
        <v>30.072078999999999</v>
      </c>
      <c r="F320" s="53">
        <v>79.977458999999996</v>
      </c>
      <c r="G320" s="96">
        <v>0.3</v>
      </c>
      <c r="H320" s="95" t="s">
        <v>3557</v>
      </c>
      <c r="I320" s="95" t="s">
        <v>869</v>
      </c>
      <c r="J320" s="95" t="s">
        <v>1833</v>
      </c>
    </row>
    <row r="321" spans="1:10" x14ac:dyDescent="0.4">
      <c r="A321" s="95">
        <v>315</v>
      </c>
      <c r="B321" s="70" t="s">
        <v>1470</v>
      </c>
      <c r="C321" s="95" t="s">
        <v>3684</v>
      </c>
      <c r="D321" s="95" t="s">
        <v>3632</v>
      </c>
      <c r="E321" s="53">
        <v>30.072199999999999</v>
      </c>
      <c r="F321" s="53">
        <v>79.977580000000003</v>
      </c>
      <c r="G321" s="96">
        <v>0.54</v>
      </c>
      <c r="H321" s="95" t="s">
        <v>3557</v>
      </c>
      <c r="I321" s="95" t="s">
        <v>869</v>
      </c>
      <c r="J321" s="95" t="s">
        <v>1833</v>
      </c>
    </row>
    <row r="322" spans="1:10" x14ac:dyDescent="0.4">
      <c r="A322" s="95">
        <v>316</v>
      </c>
      <c r="B322" s="70" t="s">
        <v>3477</v>
      </c>
      <c r="C322" s="95" t="s">
        <v>924</v>
      </c>
      <c r="D322" s="95" t="s">
        <v>3632</v>
      </c>
      <c r="E322" s="53">
        <v>30.071940000000001</v>
      </c>
      <c r="F322" s="53">
        <v>79.977633999999995</v>
      </c>
      <c r="G322" s="96">
        <v>0.4</v>
      </c>
      <c r="H322" s="95" t="s">
        <v>3557</v>
      </c>
      <c r="I322" s="95" t="s">
        <v>869</v>
      </c>
      <c r="J322" s="95" t="s">
        <v>1833</v>
      </c>
    </row>
    <row r="323" spans="1:10" x14ac:dyDescent="0.4">
      <c r="A323" s="95">
        <v>317</v>
      </c>
      <c r="B323" s="70" t="s">
        <v>1266</v>
      </c>
      <c r="C323" s="95" t="s">
        <v>1940</v>
      </c>
      <c r="D323" s="95" t="s">
        <v>3632</v>
      </c>
      <c r="E323" s="53">
        <v>30.071753999999999</v>
      </c>
      <c r="F323" s="53">
        <v>79.977586000000002</v>
      </c>
      <c r="G323" s="96">
        <v>0.3</v>
      </c>
      <c r="H323" s="95" t="s">
        <v>3557</v>
      </c>
      <c r="I323" s="95" t="s">
        <v>869</v>
      </c>
      <c r="J323" s="95" t="s">
        <v>1833</v>
      </c>
    </row>
    <row r="324" spans="1:10" x14ac:dyDescent="0.4">
      <c r="A324" s="95">
        <v>318</v>
      </c>
      <c r="B324" s="70" t="s">
        <v>1893</v>
      </c>
      <c r="C324" s="95" t="s">
        <v>810</v>
      </c>
      <c r="D324" s="95" t="s">
        <v>3632</v>
      </c>
      <c r="E324" s="53">
        <v>30.071742</v>
      </c>
      <c r="F324" s="53">
        <v>79.977513999999999</v>
      </c>
      <c r="G324" s="96">
        <v>0.3</v>
      </c>
      <c r="H324" s="95" t="s">
        <v>3557</v>
      </c>
      <c r="I324" s="95" t="s">
        <v>869</v>
      </c>
      <c r="J324" s="95" t="s">
        <v>1833</v>
      </c>
    </row>
    <row r="325" spans="1:10" x14ac:dyDescent="0.4">
      <c r="A325" s="95">
        <v>319</v>
      </c>
      <c r="B325" s="70" t="s">
        <v>3680</v>
      </c>
      <c r="C325" s="95" t="s">
        <v>889</v>
      </c>
      <c r="D325" s="95" t="s">
        <v>3632</v>
      </c>
      <c r="E325" s="53">
        <v>30.073744999999999</v>
      </c>
      <c r="F325" s="53">
        <v>79.979293999999996</v>
      </c>
      <c r="G325" s="96">
        <v>0.74</v>
      </c>
      <c r="H325" s="95" t="s">
        <v>3557</v>
      </c>
      <c r="I325" s="95" t="s">
        <v>869</v>
      </c>
      <c r="J325" s="95" t="s">
        <v>1833</v>
      </c>
    </row>
    <row r="326" spans="1:10" x14ac:dyDescent="0.4">
      <c r="A326" s="95">
        <v>320</v>
      </c>
      <c r="B326" s="70" t="s">
        <v>3271</v>
      </c>
      <c r="C326" s="95" t="s">
        <v>926</v>
      </c>
      <c r="D326" s="95" t="s">
        <v>3632</v>
      </c>
      <c r="E326" s="53">
        <v>30.073630999999999</v>
      </c>
      <c r="F326" s="53">
        <v>79.979281</v>
      </c>
      <c r="G326" s="96">
        <v>0.5</v>
      </c>
      <c r="H326" s="95" t="s">
        <v>3557</v>
      </c>
      <c r="I326" s="95" t="s">
        <v>869</v>
      </c>
      <c r="J326" s="95" t="s">
        <v>1833</v>
      </c>
    </row>
    <row r="327" spans="1:10" x14ac:dyDescent="0.4">
      <c r="A327" s="95">
        <v>321</v>
      </c>
      <c r="B327" s="70" t="s">
        <v>1302</v>
      </c>
      <c r="C327" s="95" t="s">
        <v>3636</v>
      </c>
      <c r="D327" s="95" t="s">
        <v>3632</v>
      </c>
      <c r="E327" s="53">
        <v>30.073594</v>
      </c>
      <c r="F327" s="53">
        <v>79.979017999999996</v>
      </c>
      <c r="G327" s="96">
        <v>0.5</v>
      </c>
      <c r="H327" s="95" t="s">
        <v>3557</v>
      </c>
      <c r="I327" s="95" t="s">
        <v>869</v>
      </c>
      <c r="J327" s="95" t="s">
        <v>1833</v>
      </c>
    </row>
    <row r="328" spans="1:10" x14ac:dyDescent="0.4">
      <c r="A328" s="95">
        <v>322</v>
      </c>
      <c r="B328" s="70" t="s">
        <v>3685</v>
      </c>
      <c r="C328" s="95" t="s">
        <v>909</v>
      </c>
      <c r="D328" s="95" t="s">
        <v>3632</v>
      </c>
      <c r="E328" s="53">
        <v>30.073487</v>
      </c>
      <c r="F328" s="53">
        <v>79.979037000000005</v>
      </c>
      <c r="G328" s="96">
        <v>0.38</v>
      </c>
      <c r="H328" s="95" t="s">
        <v>3557</v>
      </c>
      <c r="I328" s="95" t="s">
        <v>869</v>
      </c>
      <c r="J328" s="95" t="s">
        <v>1833</v>
      </c>
    </row>
    <row r="329" spans="1:10" x14ac:dyDescent="0.4">
      <c r="A329" s="95">
        <v>323</v>
      </c>
      <c r="B329" s="70" t="s">
        <v>41</v>
      </c>
      <c r="C329" s="95" t="s">
        <v>870</v>
      </c>
      <c r="D329" s="95" t="s">
        <v>3632</v>
      </c>
      <c r="E329" s="53">
        <v>30.073298999999999</v>
      </c>
      <c r="F329" s="53">
        <v>79.979273000000006</v>
      </c>
      <c r="G329" s="96">
        <v>0.3</v>
      </c>
      <c r="H329" s="95" t="s">
        <v>3557</v>
      </c>
      <c r="I329" s="95" t="s">
        <v>869</v>
      </c>
      <c r="J329" s="95" t="s">
        <v>1833</v>
      </c>
    </row>
    <row r="330" spans="1:10" x14ac:dyDescent="0.4">
      <c r="A330" s="95">
        <v>324</v>
      </c>
      <c r="B330" s="70" t="s">
        <v>1888</v>
      </c>
      <c r="C330" s="95" t="s">
        <v>1940</v>
      </c>
      <c r="D330" s="95" t="s">
        <v>3632</v>
      </c>
      <c r="E330" s="53">
        <v>30.07311</v>
      </c>
      <c r="F330" s="53">
        <v>79.979219999999998</v>
      </c>
      <c r="G330" s="96">
        <v>0.3</v>
      </c>
      <c r="H330" s="95" t="s">
        <v>3557</v>
      </c>
      <c r="I330" s="95" t="s">
        <v>869</v>
      </c>
      <c r="J330" s="95" t="s">
        <v>1833</v>
      </c>
    </row>
    <row r="331" spans="1:10" x14ac:dyDescent="0.4">
      <c r="A331" s="95">
        <v>325</v>
      </c>
      <c r="B331" s="70" t="s">
        <v>3686</v>
      </c>
      <c r="C331" s="95" t="s">
        <v>2413</v>
      </c>
      <c r="D331" s="95" t="s">
        <v>3632</v>
      </c>
      <c r="E331" s="53">
        <v>30.073122000000001</v>
      </c>
      <c r="F331" s="53">
        <v>79.979106999999999</v>
      </c>
      <c r="G331" s="96">
        <v>0.5</v>
      </c>
      <c r="H331" s="95" t="s">
        <v>3557</v>
      </c>
      <c r="I331" s="95" t="s">
        <v>869</v>
      </c>
      <c r="J331" s="95" t="s">
        <v>1833</v>
      </c>
    </row>
    <row r="332" spans="1:10" x14ac:dyDescent="0.4">
      <c r="A332" s="95">
        <v>326</v>
      </c>
      <c r="B332" s="70" t="s">
        <v>3687</v>
      </c>
      <c r="C332" s="95" t="s">
        <v>1470</v>
      </c>
      <c r="D332" s="95" t="s">
        <v>3632</v>
      </c>
      <c r="E332" s="53">
        <v>30.073056999999999</v>
      </c>
      <c r="F332" s="53">
        <v>79.979034999999996</v>
      </c>
      <c r="G332" s="96">
        <v>0.3</v>
      </c>
      <c r="H332" s="95" t="s">
        <v>3557</v>
      </c>
      <c r="I332" s="95" t="s">
        <v>869</v>
      </c>
      <c r="J332" s="95" t="s">
        <v>1833</v>
      </c>
    </row>
    <row r="333" spans="1:10" x14ac:dyDescent="0.4">
      <c r="A333" s="95">
        <v>327</v>
      </c>
      <c r="B333" s="70" t="s">
        <v>1985</v>
      </c>
      <c r="C333" s="95" t="s">
        <v>2480</v>
      </c>
      <c r="D333" s="95" t="s">
        <v>3632</v>
      </c>
      <c r="E333" s="53">
        <v>30.073025000000001</v>
      </c>
      <c r="F333" s="53">
        <v>79.978972999999996</v>
      </c>
      <c r="G333" s="96">
        <v>0.5</v>
      </c>
      <c r="H333" s="95" t="s">
        <v>3557</v>
      </c>
      <c r="I333" s="95" t="s">
        <v>869</v>
      </c>
      <c r="J333" s="95" t="s">
        <v>1833</v>
      </c>
    </row>
    <row r="334" spans="1:10" x14ac:dyDescent="0.4">
      <c r="A334" s="95">
        <v>328</v>
      </c>
      <c r="B334" s="70" t="s">
        <v>1988</v>
      </c>
      <c r="C334" s="95" t="s">
        <v>3688</v>
      </c>
      <c r="D334" s="95" t="s">
        <v>3632</v>
      </c>
      <c r="E334" s="53">
        <v>30.072966999999998</v>
      </c>
      <c r="F334" s="53">
        <v>79.978949</v>
      </c>
      <c r="G334" s="96">
        <v>0.3</v>
      </c>
      <c r="H334" s="95" t="s">
        <v>3557</v>
      </c>
      <c r="I334" s="95" t="s">
        <v>869</v>
      </c>
      <c r="J334" s="95" t="s">
        <v>1833</v>
      </c>
    </row>
    <row r="335" spans="1:10" x14ac:dyDescent="0.4">
      <c r="A335" s="95">
        <v>329</v>
      </c>
      <c r="B335" s="70" t="s">
        <v>3515</v>
      </c>
      <c r="C335" s="95" t="s">
        <v>1929</v>
      </c>
      <c r="D335" s="95" t="s">
        <v>3632</v>
      </c>
      <c r="E335" s="53">
        <v>30.072922999999999</v>
      </c>
      <c r="F335" s="53">
        <v>79.978865999999996</v>
      </c>
      <c r="G335" s="96">
        <v>0.3</v>
      </c>
      <c r="H335" s="95" t="s">
        <v>3557</v>
      </c>
      <c r="I335" s="95" t="s">
        <v>869</v>
      </c>
      <c r="J335" s="95" t="s">
        <v>1833</v>
      </c>
    </row>
    <row r="336" spans="1:10" x14ac:dyDescent="0.4">
      <c r="A336" s="95">
        <v>330</v>
      </c>
      <c r="B336" s="70" t="s">
        <v>2411</v>
      </c>
      <c r="C336" s="95" t="s">
        <v>1929</v>
      </c>
      <c r="D336" s="95" t="s">
        <v>3632</v>
      </c>
      <c r="E336" s="53">
        <v>30.072873999999999</v>
      </c>
      <c r="F336" s="53">
        <v>79.978763999999998</v>
      </c>
      <c r="G336" s="96">
        <v>0.5</v>
      </c>
      <c r="H336" s="95" t="s">
        <v>3557</v>
      </c>
      <c r="I336" s="95" t="s">
        <v>869</v>
      </c>
      <c r="J336" s="95" t="s">
        <v>1833</v>
      </c>
    </row>
    <row r="337" spans="1:10" x14ac:dyDescent="0.4">
      <c r="A337" s="95">
        <v>331</v>
      </c>
      <c r="B337" s="70" t="s">
        <v>3689</v>
      </c>
      <c r="C337" s="95" t="s">
        <v>2411</v>
      </c>
      <c r="D337" s="95" t="s">
        <v>3632</v>
      </c>
      <c r="E337" s="53">
        <v>30.072731999999998</v>
      </c>
      <c r="F337" s="53">
        <v>79.978807000000003</v>
      </c>
      <c r="G337" s="96">
        <v>0.72</v>
      </c>
      <c r="H337" s="95" t="s">
        <v>3557</v>
      </c>
      <c r="I337" s="95" t="s">
        <v>869</v>
      </c>
      <c r="J337" s="95" t="s">
        <v>1833</v>
      </c>
    </row>
    <row r="338" spans="1:10" x14ac:dyDescent="0.4">
      <c r="A338" s="95">
        <v>332</v>
      </c>
      <c r="B338" s="70" t="s">
        <v>1327</v>
      </c>
      <c r="C338" s="95" t="s">
        <v>946</v>
      </c>
      <c r="D338" s="95" t="s">
        <v>3632</v>
      </c>
      <c r="E338" s="53">
        <v>30.077845</v>
      </c>
      <c r="F338" s="53">
        <v>79.974648999999999</v>
      </c>
      <c r="G338" s="96">
        <v>0.5</v>
      </c>
      <c r="H338" s="95" t="s">
        <v>3557</v>
      </c>
      <c r="I338" s="95" t="s">
        <v>869</v>
      </c>
      <c r="J338" s="95" t="s">
        <v>1833</v>
      </c>
    </row>
    <row r="339" spans="1:10" x14ac:dyDescent="0.4">
      <c r="A339" s="95">
        <v>333</v>
      </c>
      <c r="B339" s="70" t="s">
        <v>3690</v>
      </c>
      <c r="C339" s="95" t="s">
        <v>1266</v>
      </c>
      <c r="D339" s="95" t="s">
        <v>3632</v>
      </c>
      <c r="E339" s="53">
        <v>30.077764999999999</v>
      </c>
      <c r="F339" s="53">
        <v>79.974667999999994</v>
      </c>
      <c r="G339" s="96">
        <v>0.3</v>
      </c>
      <c r="H339" s="95" t="s">
        <v>3557</v>
      </c>
      <c r="I339" s="95" t="s">
        <v>869</v>
      </c>
      <c r="J339" s="95" t="s">
        <v>1833</v>
      </c>
    </row>
    <row r="340" spans="1:10" x14ac:dyDescent="0.4">
      <c r="A340" s="95">
        <v>334</v>
      </c>
      <c r="B340" s="70" t="s">
        <v>2552</v>
      </c>
      <c r="C340" s="95" t="s">
        <v>1266</v>
      </c>
      <c r="D340" s="95" t="s">
        <v>3632</v>
      </c>
      <c r="E340" s="53">
        <v>30.0777</v>
      </c>
      <c r="F340" s="53">
        <v>79.974619000000004</v>
      </c>
      <c r="G340" s="96">
        <v>0.5</v>
      </c>
      <c r="H340" s="95" t="s">
        <v>3557</v>
      </c>
      <c r="I340" s="95" t="s">
        <v>869</v>
      </c>
      <c r="J340" s="95" t="s">
        <v>1833</v>
      </c>
    </row>
    <row r="341" spans="1:10" x14ac:dyDescent="0.4">
      <c r="A341" s="95">
        <v>335</v>
      </c>
      <c r="B341" s="70" t="s">
        <v>2411</v>
      </c>
      <c r="C341" s="95" t="s">
        <v>3248</v>
      </c>
      <c r="D341" s="95" t="s">
        <v>3632</v>
      </c>
      <c r="E341" s="53">
        <v>30.077579</v>
      </c>
      <c r="F341" s="53">
        <v>79.974619000000004</v>
      </c>
      <c r="G341" s="96">
        <v>0.64</v>
      </c>
      <c r="H341" s="95" t="s">
        <v>3557</v>
      </c>
      <c r="I341" s="95" t="s">
        <v>869</v>
      </c>
      <c r="J341" s="95" t="s">
        <v>1833</v>
      </c>
    </row>
    <row r="342" spans="1:10" x14ac:dyDescent="0.4">
      <c r="A342" s="95">
        <v>336</v>
      </c>
      <c r="B342" s="70" t="s">
        <v>1470</v>
      </c>
      <c r="C342" s="95" t="s">
        <v>1251</v>
      </c>
      <c r="D342" s="95" t="s">
        <v>3632</v>
      </c>
      <c r="E342" s="53">
        <v>30.077770999999998</v>
      </c>
      <c r="F342" s="53">
        <v>79.974498999999994</v>
      </c>
      <c r="G342" s="96">
        <v>0.52</v>
      </c>
      <c r="H342" s="95" t="s">
        <v>3557</v>
      </c>
      <c r="I342" s="95" t="s">
        <v>869</v>
      </c>
      <c r="J342" s="95" t="s">
        <v>1833</v>
      </c>
    </row>
    <row r="343" spans="1:10" x14ac:dyDescent="0.4">
      <c r="A343" s="95">
        <v>337</v>
      </c>
      <c r="B343" s="70" t="s">
        <v>2446</v>
      </c>
      <c r="C343" s="95" t="s">
        <v>1266</v>
      </c>
      <c r="D343" s="95" t="s">
        <v>3632</v>
      </c>
      <c r="E343" s="53">
        <v>30.077660000000002</v>
      </c>
      <c r="F343" s="53">
        <v>79.974490000000003</v>
      </c>
      <c r="G343" s="96">
        <v>0.52</v>
      </c>
      <c r="H343" s="95" t="s">
        <v>3557</v>
      </c>
      <c r="I343" s="95" t="s">
        <v>869</v>
      </c>
      <c r="J343" s="95" t="s">
        <v>1833</v>
      </c>
    </row>
    <row r="344" spans="1:10" x14ac:dyDescent="0.4">
      <c r="A344" s="95">
        <v>338</v>
      </c>
      <c r="B344" s="70" t="s">
        <v>3691</v>
      </c>
      <c r="C344" s="95" t="s">
        <v>3692</v>
      </c>
      <c r="D344" s="95" t="s">
        <v>3632</v>
      </c>
      <c r="E344" s="53">
        <v>30.077615999999999</v>
      </c>
      <c r="F344" s="53">
        <v>79.974464999999995</v>
      </c>
      <c r="G344" s="96">
        <v>0.3</v>
      </c>
      <c r="H344" s="95" t="s">
        <v>3557</v>
      </c>
      <c r="I344" s="95" t="s">
        <v>869</v>
      </c>
      <c r="J344" s="95" t="s">
        <v>1833</v>
      </c>
    </row>
    <row r="345" spans="1:10" x14ac:dyDescent="0.4">
      <c r="A345" s="95">
        <v>339</v>
      </c>
      <c r="B345" s="70" t="s">
        <v>2446</v>
      </c>
      <c r="C345" s="95" t="s">
        <v>1333</v>
      </c>
      <c r="D345" s="95" t="s">
        <v>3632</v>
      </c>
      <c r="E345" s="53">
        <v>30.077597000000001</v>
      </c>
      <c r="F345" s="53">
        <v>79.974411000000003</v>
      </c>
      <c r="G345" s="96">
        <v>0.4</v>
      </c>
      <c r="H345" s="95" t="s">
        <v>3557</v>
      </c>
      <c r="I345" s="95" t="s">
        <v>869</v>
      </c>
      <c r="J345" s="95" t="s">
        <v>1833</v>
      </c>
    </row>
    <row r="346" spans="1:10" x14ac:dyDescent="0.4">
      <c r="A346" s="95">
        <v>340</v>
      </c>
      <c r="B346" s="70" t="s">
        <v>2179</v>
      </c>
      <c r="C346" s="95" t="s">
        <v>2499</v>
      </c>
      <c r="D346" s="95" t="s">
        <v>3632</v>
      </c>
      <c r="E346" s="53">
        <v>30.077569</v>
      </c>
      <c r="F346" s="53">
        <v>79.974367999999998</v>
      </c>
      <c r="G346" s="96">
        <v>0.72</v>
      </c>
      <c r="H346" s="95" t="s">
        <v>3557</v>
      </c>
      <c r="I346" s="95" t="s">
        <v>869</v>
      </c>
      <c r="J346" s="95" t="s">
        <v>1833</v>
      </c>
    </row>
    <row r="347" spans="1:10" x14ac:dyDescent="0.4">
      <c r="A347" s="95">
        <v>341</v>
      </c>
      <c r="B347" s="70" t="s">
        <v>3693</v>
      </c>
      <c r="C347" s="95" t="s">
        <v>1929</v>
      </c>
      <c r="D347" s="95" t="s">
        <v>3632</v>
      </c>
      <c r="E347" s="53">
        <v>30.077546000000002</v>
      </c>
      <c r="F347" s="53">
        <v>79.974300999999997</v>
      </c>
      <c r="G347" s="96">
        <v>0.3</v>
      </c>
      <c r="H347" s="95" t="s">
        <v>3557</v>
      </c>
      <c r="I347" s="95" t="s">
        <v>869</v>
      </c>
      <c r="J347" s="95" t="s">
        <v>1833</v>
      </c>
    </row>
    <row r="348" spans="1:10" x14ac:dyDescent="0.4">
      <c r="A348" s="95">
        <v>342</v>
      </c>
      <c r="B348" s="70" t="s">
        <v>3694</v>
      </c>
      <c r="C348" s="95" t="s">
        <v>1266</v>
      </c>
      <c r="D348" s="95" t="s">
        <v>3632</v>
      </c>
      <c r="E348" s="53">
        <v>30.077251</v>
      </c>
      <c r="F348" s="53">
        <v>79.974671000000001</v>
      </c>
      <c r="G348" s="96">
        <v>0.3</v>
      </c>
      <c r="H348" s="95" t="s">
        <v>3557</v>
      </c>
      <c r="I348" s="95" t="s">
        <v>869</v>
      </c>
      <c r="J348" s="95" t="s">
        <v>1833</v>
      </c>
    </row>
    <row r="349" spans="1:10" x14ac:dyDescent="0.4">
      <c r="A349" s="95">
        <v>343</v>
      </c>
      <c r="B349" s="70" t="s">
        <v>2131</v>
      </c>
      <c r="C349" s="95" t="s">
        <v>1391</v>
      </c>
      <c r="D349" s="95" t="s">
        <v>3632</v>
      </c>
      <c r="E349" s="53">
        <v>30.077172000000001</v>
      </c>
      <c r="F349" s="53">
        <v>79.974658000000005</v>
      </c>
      <c r="G349" s="96">
        <v>0.52</v>
      </c>
      <c r="H349" s="95" t="s">
        <v>3557</v>
      </c>
      <c r="I349" s="95" t="s">
        <v>869</v>
      </c>
      <c r="J349" s="95" t="s">
        <v>1833</v>
      </c>
    </row>
    <row r="350" spans="1:10" x14ac:dyDescent="0.4">
      <c r="A350" s="95">
        <v>344</v>
      </c>
      <c r="B350" s="70" t="s">
        <v>3695</v>
      </c>
      <c r="C350" s="95" t="s">
        <v>3696</v>
      </c>
      <c r="D350" s="95" t="s">
        <v>3632</v>
      </c>
      <c r="E350" s="53">
        <v>30.077165000000001</v>
      </c>
      <c r="F350" s="53">
        <v>79.974735999999993</v>
      </c>
      <c r="G350" s="96">
        <v>1.6</v>
      </c>
      <c r="H350" s="95" t="s">
        <v>3557</v>
      </c>
      <c r="I350" s="95" t="s">
        <v>869</v>
      </c>
      <c r="J350" s="95" t="s">
        <v>1833</v>
      </c>
    </row>
    <row r="351" spans="1:10" x14ac:dyDescent="0.4">
      <c r="A351" s="95">
        <v>345</v>
      </c>
      <c r="B351" s="70" t="s">
        <v>41</v>
      </c>
      <c r="C351" s="95" t="s">
        <v>2411</v>
      </c>
      <c r="D351" s="95" t="s">
        <v>3632</v>
      </c>
      <c r="E351" s="53">
        <v>30.077105</v>
      </c>
      <c r="F351" s="53">
        <v>79.974784</v>
      </c>
      <c r="G351" s="96">
        <v>0.8</v>
      </c>
      <c r="H351" s="95" t="s">
        <v>3557</v>
      </c>
      <c r="I351" s="95" t="s">
        <v>869</v>
      </c>
      <c r="J351" s="95" t="s">
        <v>1833</v>
      </c>
    </row>
    <row r="352" spans="1:10" x14ac:dyDescent="0.4">
      <c r="A352" s="95">
        <v>346</v>
      </c>
      <c r="B352" s="70" t="s">
        <v>1266</v>
      </c>
      <c r="C352" s="95" t="s">
        <v>1251</v>
      </c>
      <c r="D352" s="95" t="s">
        <v>3632</v>
      </c>
      <c r="E352" s="53">
        <v>30.077054</v>
      </c>
      <c r="F352" s="53">
        <v>79.974658000000005</v>
      </c>
      <c r="G352" s="96">
        <v>1.2</v>
      </c>
      <c r="H352" s="95" t="s">
        <v>3557</v>
      </c>
      <c r="I352" s="95" t="s">
        <v>869</v>
      </c>
      <c r="J352" s="95" t="s">
        <v>1833</v>
      </c>
    </row>
    <row r="353" spans="1:10" x14ac:dyDescent="0.4">
      <c r="A353" s="95">
        <v>347</v>
      </c>
      <c r="B353" s="70" t="s">
        <v>3518</v>
      </c>
      <c r="C353" s="95" t="s">
        <v>1266</v>
      </c>
      <c r="D353" s="95" t="s">
        <v>3632</v>
      </c>
      <c r="E353" s="53">
        <v>30.076972999999999</v>
      </c>
      <c r="F353" s="53">
        <v>79.974771000000004</v>
      </c>
      <c r="G353" s="96">
        <v>0.6</v>
      </c>
      <c r="H353" s="95" t="s">
        <v>3557</v>
      </c>
      <c r="I353" s="95" t="s">
        <v>869</v>
      </c>
      <c r="J353" s="95" t="s">
        <v>1833</v>
      </c>
    </row>
    <row r="354" spans="1:10" x14ac:dyDescent="0.4">
      <c r="A354" s="95">
        <v>348</v>
      </c>
      <c r="B354" s="70" t="s">
        <v>1364</v>
      </c>
      <c r="C354" s="95" t="s">
        <v>2500</v>
      </c>
      <c r="D354" s="95" t="s">
        <v>3632</v>
      </c>
      <c r="E354" s="53">
        <v>30.076915</v>
      </c>
      <c r="F354" s="53">
        <v>79.974806000000001</v>
      </c>
      <c r="G354" s="96">
        <v>0.4</v>
      </c>
      <c r="H354" s="95" t="s">
        <v>3557</v>
      </c>
      <c r="I354" s="95" t="s">
        <v>869</v>
      </c>
      <c r="J354" s="95" t="s">
        <v>1833</v>
      </c>
    </row>
    <row r="355" spans="1:10" x14ac:dyDescent="0.4">
      <c r="A355" s="95">
        <v>349</v>
      </c>
      <c r="B355" s="70" t="s">
        <v>3697</v>
      </c>
      <c r="C355" s="95" t="s">
        <v>1358</v>
      </c>
      <c r="D355" s="95" t="s">
        <v>3632</v>
      </c>
      <c r="E355" s="53">
        <v>30.076858999999999</v>
      </c>
      <c r="F355" s="53">
        <v>79.974798000000007</v>
      </c>
      <c r="G355" s="96">
        <v>0.44</v>
      </c>
      <c r="H355" s="95" t="s">
        <v>3557</v>
      </c>
      <c r="I355" s="95" t="s">
        <v>869</v>
      </c>
      <c r="J355" s="95" t="s">
        <v>1833</v>
      </c>
    </row>
    <row r="356" spans="1:10" x14ac:dyDescent="0.4">
      <c r="A356" s="95">
        <v>350</v>
      </c>
      <c r="B356" s="70" t="s">
        <v>3271</v>
      </c>
      <c r="C356" s="95" t="s">
        <v>3698</v>
      </c>
      <c r="D356" s="95" t="s">
        <v>3632</v>
      </c>
      <c r="E356" s="53">
        <v>30.076761999999999</v>
      </c>
      <c r="F356" s="53">
        <v>79.974789999999999</v>
      </c>
      <c r="G356" s="96">
        <v>0.6</v>
      </c>
      <c r="H356" s="95" t="s">
        <v>3557</v>
      </c>
      <c r="I356" s="95" t="s">
        <v>869</v>
      </c>
      <c r="J356" s="95" t="s">
        <v>1833</v>
      </c>
    </row>
    <row r="357" spans="1:10" x14ac:dyDescent="0.4">
      <c r="A357" s="95">
        <v>351</v>
      </c>
      <c r="B357" s="70" t="s">
        <v>3699</v>
      </c>
      <c r="C357" s="95" t="s">
        <v>1830</v>
      </c>
      <c r="D357" s="95" t="s">
        <v>3632</v>
      </c>
      <c r="E357" s="53">
        <v>30.076689999999999</v>
      </c>
      <c r="F357" s="53">
        <v>79.974755000000002</v>
      </c>
      <c r="G357" s="96">
        <v>0.4</v>
      </c>
      <c r="H357" s="95" t="s">
        <v>3557</v>
      </c>
      <c r="I357" s="95" t="s">
        <v>869</v>
      </c>
      <c r="J357" s="95" t="s">
        <v>1833</v>
      </c>
    </row>
    <row r="358" spans="1:10" x14ac:dyDescent="0.4">
      <c r="A358" s="95">
        <v>352</v>
      </c>
      <c r="B358" s="70" t="s">
        <v>3608</v>
      </c>
      <c r="C358" s="95" t="s">
        <v>910</v>
      </c>
      <c r="D358" s="95" t="s">
        <v>3632</v>
      </c>
      <c r="E358" s="53">
        <v>30.076612999999998</v>
      </c>
      <c r="F358" s="53">
        <v>79.974793000000005</v>
      </c>
      <c r="G358" s="96">
        <v>0.32</v>
      </c>
      <c r="H358" s="95" t="s">
        <v>3557</v>
      </c>
      <c r="I358" s="95" t="s">
        <v>869</v>
      </c>
      <c r="J358" s="95" t="s">
        <v>1833</v>
      </c>
    </row>
    <row r="359" spans="1:10" x14ac:dyDescent="0.4">
      <c r="A359" s="95">
        <v>353</v>
      </c>
      <c r="B359" s="70" t="s">
        <v>3700</v>
      </c>
      <c r="C359" s="95" t="s">
        <v>3701</v>
      </c>
      <c r="D359" s="95" t="s">
        <v>3632</v>
      </c>
      <c r="E359" s="53">
        <v>30.076511</v>
      </c>
      <c r="F359" s="53">
        <v>79.974755000000002</v>
      </c>
      <c r="G359" s="96">
        <v>1</v>
      </c>
      <c r="H359" s="95" t="s">
        <v>3557</v>
      </c>
      <c r="I359" s="95" t="s">
        <v>869</v>
      </c>
      <c r="J359" s="95" t="s">
        <v>1833</v>
      </c>
    </row>
    <row r="360" spans="1:10" x14ac:dyDescent="0.4">
      <c r="A360" s="95">
        <v>354</v>
      </c>
      <c r="B360" s="70" t="s">
        <v>3702</v>
      </c>
      <c r="C360" s="95" t="s">
        <v>2505</v>
      </c>
      <c r="D360" s="95" t="s">
        <v>3632</v>
      </c>
      <c r="E360" s="53">
        <v>30.076509000000001</v>
      </c>
      <c r="F360" s="53">
        <v>79.974577999999994</v>
      </c>
      <c r="G360" s="96">
        <v>0.4</v>
      </c>
      <c r="H360" s="95" t="s">
        <v>3557</v>
      </c>
      <c r="I360" s="95" t="s">
        <v>869</v>
      </c>
      <c r="J360" s="95" t="s">
        <v>1833</v>
      </c>
    </row>
    <row r="361" spans="1:10" x14ac:dyDescent="0.4">
      <c r="A361" s="95">
        <v>355</v>
      </c>
      <c r="B361" s="70" t="s">
        <v>2461</v>
      </c>
      <c r="C361" s="95" t="s">
        <v>1929</v>
      </c>
      <c r="D361" s="95" t="s">
        <v>3632</v>
      </c>
      <c r="E361" s="53">
        <v>30.076367000000001</v>
      </c>
      <c r="F361" s="53">
        <v>79.974564999999998</v>
      </c>
      <c r="G361" s="96">
        <v>0.6</v>
      </c>
      <c r="H361" s="95" t="s">
        <v>3557</v>
      </c>
      <c r="I361" s="95" t="s">
        <v>869</v>
      </c>
      <c r="J361" s="95" t="s">
        <v>1833</v>
      </c>
    </row>
    <row r="362" spans="1:10" x14ac:dyDescent="0.4">
      <c r="A362" s="95">
        <v>356</v>
      </c>
      <c r="B362" s="70" t="s">
        <v>3703</v>
      </c>
      <c r="C362" s="95" t="s">
        <v>1470</v>
      </c>
      <c r="D362" s="95" t="s">
        <v>3632</v>
      </c>
      <c r="E362" s="53">
        <v>30.076267000000001</v>
      </c>
      <c r="F362" s="53">
        <v>79.974468000000002</v>
      </c>
      <c r="G362" s="96">
        <v>0.3</v>
      </c>
      <c r="H362" s="95" t="s">
        <v>3557</v>
      </c>
      <c r="I362" s="95" t="s">
        <v>869</v>
      </c>
      <c r="J362" s="95" t="s">
        <v>1833</v>
      </c>
    </row>
    <row r="363" spans="1:10" x14ac:dyDescent="0.4">
      <c r="A363" s="95">
        <v>357</v>
      </c>
      <c r="B363" s="70" t="s">
        <v>3275</v>
      </c>
      <c r="C363" s="95" t="s">
        <v>1333</v>
      </c>
      <c r="D363" s="95" t="s">
        <v>3632</v>
      </c>
      <c r="E363" s="53">
        <v>30.076376</v>
      </c>
      <c r="F363" s="53">
        <v>79.974158000000003</v>
      </c>
      <c r="G363" s="96">
        <v>0.3</v>
      </c>
      <c r="H363" s="95" t="s">
        <v>3557</v>
      </c>
      <c r="I363" s="95" t="s">
        <v>869</v>
      </c>
      <c r="J363" s="95" t="s">
        <v>1833</v>
      </c>
    </row>
    <row r="364" spans="1:10" x14ac:dyDescent="0.4">
      <c r="A364" s="95">
        <v>358</v>
      </c>
      <c r="B364" s="70" t="s">
        <v>3546</v>
      </c>
      <c r="C364" s="95" t="s">
        <v>926</v>
      </c>
      <c r="D364" s="95" t="s">
        <v>3632</v>
      </c>
      <c r="E364" s="53">
        <v>30.076291999999999</v>
      </c>
      <c r="F364" s="53">
        <v>79.974016000000006</v>
      </c>
      <c r="G364" s="96">
        <v>0.6</v>
      </c>
      <c r="H364" s="95" t="s">
        <v>3557</v>
      </c>
      <c r="I364" s="95" t="s">
        <v>869</v>
      </c>
      <c r="J364" s="95" t="s">
        <v>1833</v>
      </c>
    </row>
    <row r="365" spans="1:10" x14ac:dyDescent="0.4">
      <c r="A365" s="95">
        <v>359</v>
      </c>
      <c r="B365" s="70" t="s">
        <v>3381</v>
      </c>
      <c r="C365" s="95" t="s">
        <v>3697</v>
      </c>
      <c r="D365" s="95" t="s">
        <v>3632</v>
      </c>
      <c r="E365" s="53">
        <v>30.076201000000001</v>
      </c>
      <c r="F365" s="53">
        <v>79.973940999999996</v>
      </c>
      <c r="G365" s="96">
        <v>0.4</v>
      </c>
      <c r="H365" s="95" t="s">
        <v>3557</v>
      </c>
      <c r="I365" s="95" t="s">
        <v>869</v>
      </c>
      <c r="J365" s="95" t="s">
        <v>1833</v>
      </c>
    </row>
    <row r="366" spans="1:10" x14ac:dyDescent="0.4">
      <c r="A366" s="95">
        <v>360</v>
      </c>
      <c r="B366" s="70" t="s">
        <v>3704</v>
      </c>
      <c r="C366" s="95" t="s">
        <v>3697</v>
      </c>
      <c r="D366" s="95" t="s">
        <v>3632</v>
      </c>
      <c r="E366" s="53">
        <v>30.076084999999999</v>
      </c>
      <c r="F366" s="53">
        <v>79.973793000000001</v>
      </c>
      <c r="G366" s="96">
        <v>0.32</v>
      </c>
      <c r="H366" s="95" t="s">
        <v>3557</v>
      </c>
      <c r="I366" s="95" t="s">
        <v>869</v>
      </c>
      <c r="J366" s="95" t="s">
        <v>1833</v>
      </c>
    </row>
    <row r="367" spans="1:10" x14ac:dyDescent="0.4">
      <c r="A367" s="95">
        <v>361</v>
      </c>
      <c r="B367" s="70" t="s">
        <v>3705</v>
      </c>
      <c r="C367" s="95" t="s">
        <v>2411</v>
      </c>
      <c r="D367" s="95" t="s">
        <v>3632</v>
      </c>
      <c r="E367" s="53">
        <v>79.973793000000001</v>
      </c>
      <c r="F367" s="53">
        <v>79.973754999999997</v>
      </c>
      <c r="G367" s="96">
        <v>1</v>
      </c>
      <c r="H367" s="95" t="s">
        <v>3557</v>
      </c>
      <c r="I367" s="95" t="s">
        <v>869</v>
      </c>
      <c r="J367" s="95" t="s">
        <v>1833</v>
      </c>
    </row>
    <row r="368" spans="1:10" x14ac:dyDescent="0.4">
      <c r="A368" s="95">
        <v>362</v>
      </c>
      <c r="B368" s="70" t="s">
        <v>3706</v>
      </c>
      <c r="C368" s="95" t="s">
        <v>702</v>
      </c>
      <c r="D368" s="95" t="s">
        <v>3632</v>
      </c>
      <c r="E368" s="53">
        <v>30.075966000000001</v>
      </c>
      <c r="F368" s="53">
        <v>79.973676999999995</v>
      </c>
      <c r="G368" s="96">
        <v>0.52</v>
      </c>
      <c r="H368" s="95" t="s">
        <v>3557</v>
      </c>
      <c r="I368" s="95" t="s">
        <v>869</v>
      </c>
      <c r="J368" s="95" t="s">
        <v>1833</v>
      </c>
    </row>
    <row r="369" spans="1:10" x14ac:dyDescent="0.4">
      <c r="A369" s="95">
        <v>363</v>
      </c>
      <c r="B369" s="70" t="s">
        <v>788</v>
      </c>
      <c r="C369" s="95" t="s">
        <v>1358</v>
      </c>
      <c r="D369" s="95" t="s">
        <v>3632</v>
      </c>
      <c r="E369" s="53">
        <v>30.075889</v>
      </c>
      <c r="F369" s="53">
        <v>79.973590999999999</v>
      </c>
      <c r="G369" s="96">
        <v>0.5</v>
      </c>
      <c r="H369" s="95" t="s">
        <v>3557</v>
      </c>
      <c r="I369" s="95" t="s">
        <v>869</v>
      </c>
      <c r="J369" s="95" t="s">
        <v>1833</v>
      </c>
    </row>
    <row r="370" spans="1:10" x14ac:dyDescent="0.4">
      <c r="A370" s="95">
        <v>364</v>
      </c>
      <c r="B370" s="70" t="s">
        <v>931</v>
      </c>
      <c r="C370" s="95" t="s">
        <v>1830</v>
      </c>
      <c r="D370" s="95" t="s">
        <v>3632</v>
      </c>
      <c r="E370" s="53">
        <v>30.075821999999999</v>
      </c>
      <c r="F370" s="53">
        <v>79.973527000000004</v>
      </c>
      <c r="G370" s="96">
        <v>0.48</v>
      </c>
      <c r="H370" s="95" t="s">
        <v>3557</v>
      </c>
      <c r="I370" s="95" t="s">
        <v>869</v>
      </c>
      <c r="J370" s="95" t="s">
        <v>1833</v>
      </c>
    </row>
    <row r="371" spans="1:10" x14ac:dyDescent="0.4">
      <c r="A371" s="95">
        <v>365</v>
      </c>
      <c r="B371" s="70" t="s">
        <v>3309</v>
      </c>
      <c r="C371" s="95" t="s">
        <v>921</v>
      </c>
      <c r="D371" s="95" t="s">
        <v>3632</v>
      </c>
      <c r="E371" s="53">
        <v>30.075771</v>
      </c>
      <c r="F371" s="53">
        <v>79.973462999999995</v>
      </c>
      <c r="G371" s="96">
        <v>0.4</v>
      </c>
      <c r="H371" s="95" t="s">
        <v>3557</v>
      </c>
      <c r="I371" s="95" t="s">
        <v>869</v>
      </c>
      <c r="J371" s="95" t="s">
        <v>1833</v>
      </c>
    </row>
    <row r="372" spans="1:10" x14ac:dyDescent="0.4">
      <c r="A372" s="95">
        <v>366</v>
      </c>
      <c r="B372" s="70" t="s">
        <v>1269</v>
      </c>
      <c r="C372" s="95" t="s">
        <v>788</v>
      </c>
      <c r="D372" s="95" t="s">
        <v>3632</v>
      </c>
      <c r="E372" s="53">
        <v>30.075710999999998</v>
      </c>
      <c r="F372" s="53">
        <v>79.973355999999995</v>
      </c>
      <c r="G372" s="96">
        <v>0.52</v>
      </c>
      <c r="H372" s="95" t="s">
        <v>3557</v>
      </c>
      <c r="I372" s="95" t="s">
        <v>869</v>
      </c>
      <c r="J372" s="95" t="s">
        <v>1833</v>
      </c>
    </row>
    <row r="373" spans="1:10" x14ac:dyDescent="0.4">
      <c r="A373" s="95">
        <v>367</v>
      </c>
      <c r="B373" s="70" t="s">
        <v>2418</v>
      </c>
      <c r="C373" s="95" t="s">
        <v>340</v>
      </c>
      <c r="D373" s="95" t="s">
        <v>3632</v>
      </c>
      <c r="E373" s="53">
        <v>30.075617999999999</v>
      </c>
      <c r="F373" s="53">
        <v>79.973292000000001</v>
      </c>
      <c r="G373" s="96">
        <v>0.7</v>
      </c>
      <c r="H373" s="95" t="s">
        <v>3557</v>
      </c>
      <c r="I373" s="95" t="s">
        <v>869</v>
      </c>
      <c r="J373" s="95" t="s">
        <v>1833</v>
      </c>
    </row>
    <row r="374" spans="1:10" x14ac:dyDescent="0.4">
      <c r="A374" s="95">
        <v>368</v>
      </c>
      <c r="B374" s="70" t="s">
        <v>2438</v>
      </c>
      <c r="C374" s="95" t="s">
        <v>191</v>
      </c>
      <c r="D374" s="95" t="s">
        <v>3632</v>
      </c>
      <c r="E374" s="53">
        <v>30.075596999999998</v>
      </c>
      <c r="F374" s="53">
        <v>79.973155000000006</v>
      </c>
      <c r="G374" s="96">
        <v>1</v>
      </c>
      <c r="H374" s="95" t="s">
        <v>3557</v>
      </c>
      <c r="I374" s="95" t="s">
        <v>869</v>
      </c>
      <c r="J374" s="95" t="s">
        <v>1833</v>
      </c>
    </row>
    <row r="375" spans="1:10" x14ac:dyDescent="0.4">
      <c r="A375" s="95">
        <v>369</v>
      </c>
      <c r="B375" s="70" t="s">
        <v>3707</v>
      </c>
      <c r="C375" s="95" t="s">
        <v>985</v>
      </c>
      <c r="D375" s="95" t="s">
        <v>3632</v>
      </c>
      <c r="E375" s="53">
        <v>30.075334999999999</v>
      </c>
      <c r="F375" s="53">
        <v>79.973319000000004</v>
      </c>
      <c r="G375" s="96">
        <v>0.5</v>
      </c>
      <c r="H375" s="95" t="s">
        <v>3557</v>
      </c>
      <c r="I375" s="95" t="s">
        <v>869</v>
      </c>
      <c r="J375" s="95" t="s">
        <v>1833</v>
      </c>
    </row>
    <row r="376" spans="1:10" x14ac:dyDescent="0.4">
      <c r="A376" s="95">
        <v>370</v>
      </c>
      <c r="B376" s="70" t="s">
        <v>935</v>
      </c>
      <c r="C376" s="95" t="s">
        <v>1330</v>
      </c>
      <c r="D376" s="95" t="s">
        <v>3632</v>
      </c>
      <c r="E376" s="53">
        <v>30.074314000000001</v>
      </c>
      <c r="F376" s="53">
        <v>79.972693000000007</v>
      </c>
      <c r="G376" s="96">
        <v>0.3</v>
      </c>
      <c r="H376" s="95" t="s">
        <v>3557</v>
      </c>
      <c r="I376" s="95" t="s">
        <v>869</v>
      </c>
      <c r="J376" s="95" t="s">
        <v>1833</v>
      </c>
    </row>
    <row r="377" spans="1:10" x14ac:dyDescent="0.4">
      <c r="A377" s="95">
        <v>371</v>
      </c>
      <c r="B377" s="70" t="s">
        <v>902</v>
      </c>
      <c r="C377" s="95" t="s">
        <v>3708</v>
      </c>
      <c r="D377" s="95" t="s">
        <v>3632</v>
      </c>
      <c r="E377" s="53">
        <v>30.074448</v>
      </c>
      <c r="F377" s="53">
        <v>79.972547000000006</v>
      </c>
      <c r="G377" s="96">
        <v>0.42</v>
      </c>
      <c r="H377" s="95" t="s">
        <v>3557</v>
      </c>
      <c r="I377" s="95" t="s">
        <v>869</v>
      </c>
      <c r="J377" s="95" t="s">
        <v>1833</v>
      </c>
    </row>
    <row r="378" spans="1:10" x14ac:dyDescent="0.4">
      <c r="A378" s="95">
        <v>372</v>
      </c>
      <c r="B378" s="70" t="s">
        <v>702</v>
      </c>
      <c r="C378" s="95" t="s">
        <v>2411</v>
      </c>
      <c r="D378" s="95" t="s">
        <v>3632</v>
      </c>
      <c r="E378" s="53">
        <v>30.074677999999999</v>
      </c>
      <c r="F378" s="53">
        <v>79.972487999999998</v>
      </c>
      <c r="G378" s="96">
        <v>0.5</v>
      </c>
      <c r="H378" s="95" t="s">
        <v>3557</v>
      </c>
      <c r="I378" s="95" t="s">
        <v>869</v>
      </c>
      <c r="J378" s="95" t="s">
        <v>1833</v>
      </c>
    </row>
    <row r="379" spans="1:10" x14ac:dyDescent="0.4">
      <c r="A379" s="95">
        <v>373</v>
      </c>
      <c r="B379" s="70" t="s">
        <v>3631</v>
      </c>
      <c r="C379" s="95" t="s">
        <v>788</v>
      </c>
      <c r="D379" s="95" t="s">
        <v>3632</v>
      </c>
      <c r="E379" s="53">
        <v>30.074795999999999</v>
      </c>
      <c r="F379" s="53">
        <v>79.972275999999994</v>
      </c>
      <c r="G379" s="96">
        <v>1.08</v>
      </c>
      <c r="H379" s="95" t="s">
        <v>3557</v>
      </c>
      <c r="I379" s="95" t="s">
        <v>869</v>
      </c>
      <c r="J379" s="95" t="s">
        <v>1833</v>
      </c>
    </row>
    <row r="380" spans="1:10" x14ac:dyDescent="0.4">
      <c r="A380" s="95">
        <v>374</v>
      </c>
      <c r="B380" s="70" t="s">
        <v>3709</v>
      </c>
      <c r="C380" s="95" t="s">
        <v>3710</v>
      </c>
      <c r="D380" s="95" t="s">
        <v>3632</v>
      </c>
      <c r="E380" s="53">
        <v>30.074856</v>
      </c>
      <c r="F380" s="53">
        <v>79.972346000000002</v>
      </c>
      <c r="G380" s="96">
        <v>1</v>
      </c>
      <c r="H380" s="95" t="s">
        <v>3557</v>
      </c>
      <c r="I380" s="95" t="s">
        <v>869</v>
      </c>
      <c r="J380" s="95" t="s">
        <v>1833</v>
      </c>
    </row>
    <row r="381" spans="1:10" x14ac:dyDescent="0.4">
      <c r="A381" s="95">
        <v>375</v>
      </c>
      <c r="B381" s="70" t="s">
        <v>3710</v>
      </c>
      <c r="C381" s="95" t="s">
        <v>3711</v>
      </c>
      <c r="D381" s="95" t="s">
        <v>3632</v>
      </c>
      <c r="E381" s="53">
        <v>30.074728</v>
      </c>
      <c r="F381" s="53">
        <v>79.972335000000001</v>
      </c>
      <c r="G381" s="96">
        <v>0.3</v>
      </c>
      <c r="H381" s="95" t="s">
        <v>3557</v>
      </c>
      <c r="I381" s="95" t="s">
        <v>869</v>
      </c>
      <c r="J381" s="95" t="s">
        <v>1833</v>
      </c>
    </row>
    <row r="382" spans="1:10" x14ac:dyDescent="0.4">
      <c r="A382" s="95">
        <v>376</v>
      </c>
      <c r="B382" s="70" t="s">
        <v>3712</v>
      </c>
      <c r="C382" s="95" t="s">
        <v>1383</v>
      </c>
      <c r="D382" s="95" t="s">
        <v>3632</v>
      </c>
      <c r="E382" s="53">
        <v>30.074560999999999</v>
      </c>
      <c r="F382" s="53">
        <v>79.972391000000002</v>
      </c>
      <c r="G382" s="96">
        <v>0.5</v>
      </c>
      <c r="H382" s="95" t="s">
        <v>3557</v>
      </c>
      <c r="I382" s="95" t="s">
        <v>869</v>
      </c>
      <c r="J382" s="95" t="s">
        <v>1833</v>
      </c>
    </row>
    <row r="383" spans="1:10" x14ac:dyDescent="0.4">
      <c r="A383" s="95">
        <v>377</v>
      </c>
      <c r="B383" s="70" t="s">
        <v>340</v>
      </c>
      <c r="C383" s="95" t="s">
        <v>874</v>
      </c>
      <c r="D383" s="95" t="s">
        <v>3632</v>
      </c>
      <c r="E383" s="53">
        <v>30.074480000000001</v>
      </c>
      <c r="F383" s="53">
        <v>79.972578999999996</v>
      </c>
      <c r="G383" s="96">
        <v>0.5</v>
      </c>
      <c r="H383" s="95" t="s">
        <v>3557</v>
      </c>
      <c r="I383" s="95" t="s">
        <v>869</v>
      </c>
      <c r="J383" s="95" t="s">
        <v>1833</v>
      </c>
    </row>
    <row r="384" spans="1:10" x14ac:dyDescent="0.4">
      <c r="A384" s="95">
        <v>378</v>
      </c>
      <c r="B384" s="70" t="s">
        <v>2440</v>
      </c>
      <c r="C384" s="95" t="s">
        <v>985</v>
      </c>
      <c r="D384" s="95" t="s">
        <v>3632</v>
      </c>
      <c r="E384" s="53">
        <v>30.074567999999999</v>
      </c>
      <c r="F384" s="53">
        <v>79.972496000000007</v>
      </c>
      <c r="G384" s="96">
        <v>0.62</v>
      </c>
      <c r="H384" s="95" t="s">
        <v>3557</v>
      </c>
      <c r="I384" s="95" t="s">
        <v>869</v>
      </c>
      <c r="J384" s="95" t="s">
        <v>1833</v>
      </c>
    </row>
    <row r="385" spans="1:10" x14ac:dyDescent="0.4">
      <c r="A385" s="95">
        <v>379</v>
      </c>
      <c r="B385" s="70" t="s">
        <v>924</v>
      </c>
      <c r="C385" s="95" t="s">
        <v>3713</v>
      </c>
      <c r="D385" s="95" t="s">
        <v>3632</v>
      </c>
      <c r="E385" s="53">
        <v>30.074549000000001</v>
      </c>
      <c r="F385" s="53">
        <v>79.972389000000007</v>
      </c>
      <c r="G385" s="96">
        <v>0.57999999999999996</v>
      </c>
      <c r="H385" s="95" t="s">
        <v>3557</v>
      </c>
      <c r="I385" s="95" t="s">
        <v>869</v>
      </c>
      <c r="J385" s="95" t="s">
        <v>1833</v>
      </c>
    </row>
    <row r="386" spans="1:10" x14ac:dyDescent="0.4">
      <c r="A386" s="95">
        <v>380</v>
      </c>
      <c r="B386" s="70" t="s">
        <v>2438</v>
      </c>
      <c r="C386" s="95" t="s">
        <v>985</v>
      </c>
      <c r="D386" s="95" t="s">
        <v>3632</v>
      </c>
      <c r="E386" s="53">
        <v>30.074368</v>
      </c>
      <c r="F386" s="53">
        <v>79.972369999999998</v>
      </c>
      <c r="G386" s="96">
        <v>0.4</v>
      </c>
      <c r="H386" s="95" t="s">
        <v>3557</v>
      </c>
      <c r="I386" s="95" t="s">
        <v>869</v>
      </c>
      <c r="J386" s="95" t="s">
        <v>1833</v>
      </c>
    </row>
    <row r="387" spans="1:10" x14ac:dyDescent="0.4">
      <c r="A387" s="95">
        <v>381</v>
      </c>
      <c r="B387" s="70" t="s">
        <v>1888</v>
      </c>
      <c r="C387" s="95" t="s">
        <v>902</v>
      </c>
      <c r="D387" s="95" t="s">
        <v>3632</v>
      </c>
      <c r="E387" s="53">
        <v>30.074463000000002</v>
      </c>
      <c r="F387" s="53">
        <v>79.972133999999997</v>
      </c>
      <c r="G387" s="96">
        <v>0.4</v>
      </c>
      <c r="H387" s="95" t="s">
        <v>3557</v>
      </c>
      <c r="I387" s="95" t="s">
        <v>869</v>
      </c>
      <c r="J387" s="95" t="s">
        <v>1833</v>
      </c>
    </row>
    <row r="388" spans="1:10" x14ac:dyDescent="0.4">
      <c r="A388" s="95">
        <v>382</v>
      </c>
      <c r="B388" s="70" t="s">
        <v>3514</v>
      </c>
      <c r="C388" s="95" t="s">
        <v>2411</v>
      </c>
      <c r="D388" s="95" t="s">
        <v>3632</v>
      </c>
      <c r="E388" s="53">
        <v>30.074657999999999</v>
      </c>
      <c r="F388" s="53">
        <v>79.972086000000004</v>
      </c>
      <c r="G388" s="96">
        <v>1</v>
      </c>
      <c r="H388" s="95" t="s">
        <v>3557</v>
      </c>
      <c r="I388" s="95" t="s">
        <v>869</v>
      </c>
      <c r="J388" s="95" t="s">
        <v>1833</v>
      </c>
    </row>
    <row r="389" spans="1:10" x14ac:dyDescent="0.4">
      <c r="A389" s="95">
        <v>383</v>
      </c>
      <c r="B389" s="70" t="s">
        <v>810</v>
      </c>
      <c r="C389" s="95" t="s">
        <v>1830</v>
      </c>
      <c r="D389" s="95" t="s">
        <v>3632</v>
      </c>
      <c r="E389" s="53">
        <v>30.074247</v>
      </c>
      <c r="F389" s="53">
        <v>79.971952000000002</v>
      </c>
      <c r="G389" s="96">
        <v>0.62</v>
      </c>
      <c r="H389" s="95" t="s">
        <v>3557</v>
      </c>
      <c r="I389" s="95" t="s">
        <v>869</v>
      </c>
      <c r="J389" s="95" t="s">
        <v>1833</v>
      </c>
    </row>
    <row r="390" spans="1:10" x14ac:dyDescent="0.4">
      <c r="A390" s="95">
        <v>384</v>
      </c>
      <c r="B390" s="70" t="s">
        <v>921</v>
      </c>
      <c r="C390" s="95" t="s">
        <v>1995</v>
      </c>
      <c r="D390" s="95" t="s">
        <v>3632</v>
      </c>
      <c r="E390" s="53">
        <v>30.074204999999999</v>
      </c>
      <c r="F390" s="53">
        <v>79.972005999999993</v>
      </c>
      <c r="G390" s="96">
        <v>0.42</v>
      </c>
      <c r="H390" s="95" t="s">
        <v>3557</v>
      </c>
      <c r="I390" s="95" t="s">
        <v>869</v>
      </c>
      <c r="J390" s="95" t="s">
        <v>1833</v>
      </c>
    </row>
    <row r="391" spans="1:10" x14ac:dyDescent="0.4">
      <c r="A391" s="95">
        <v>385</v>
      </c>
      <c r="B391" s="70" t="s">
        <v>1874</v>
      </c>
      <c r="C391" s="95" t="s">
        <v>931</v>
      </c>
      <c r="D391" s="95" t="s">
        <v>3632</v>
      </c>
      <c r="E391" s="53">
        <v>30.07414</v>
      </c>
      <c r="F391" s="53">
        <v>79.972081000000003</v>
      </c>
      <c r="G391" s="96">
        <v>0.4</v>
      </c>
      <c r="H391" s="95" t="s">
        <v>3557</v>
      </c>
      <c r="I391" s="95" t="s">
        <v>869</v>
      </c>
      <c r="J391" s="95" t="s">
        <v>1833</v>
      </c>
    </row>
    <row r="392" spans="1:10" x14ac:dyDescent="0.4">
      <c r="A392" s="95">
        <v>386</v>
      </c>
      <c r="B392" s="70" t="s">
        <v>1252</v>
      </c>
      <c r="C392" s="95" t="s">
        <v>1705</v>
      </c>
      <c r="D392" s="95" t="s">
        <v>3632</v>
      </c>
      <c r="E392" s="53">
        <v>30.073989000000001</v>
      </c>
      <c r="F392" s="53">
        <v>79.972070000000002</v>
      </c>
      <c r="G392" s="96">
        <v>0.4</v>
      </c>
      <c r="H392" s="95" t="s">
        <v>3557</v>
      </c>
      <c r="I392" s="95" t="s">
        <v>869</v>
      </c>
      <c r="J392" s="95" t="s">
        <v>1833</v>
      </c>
    </row>
    <row r="393" spans="1:10" x14ac:dyDescent="0.4">
      <c r="A393" s="95">
        <v>387</v>
      </c>
      <c r="B393" s="70" t="s">
        <v>3690</v>
      </c>
      <c r="C393" s="95" t="s">
        <v>191</v>
      </c>
      <c r="D393" s="95" t="s">
        <v>3632</v>
      </c>
      <c r="E393" s="53">
        <v>30.07395</v>
      </c>
      <c r="F393" s="53">
        <v>79.971975999999998</v>
      </c>
      <c r="G393" s="96">
        <v>1</v>
      </c>
      <c r="H393" s="95" t="s">
        <v>3557</v>
      </c>
      <c r="I393" s="95" t="s">
        <v>869</v>
      </c>
      <c r="J393" s="95" t="s">
        <v>1833</v>
      </c>
    </row>
    <row r="394" spans="1:10" x14ac:dyDescent="0.4">
      <c r="A394" s="95">
        <v>388</v>
      </c>
      <c r="B394" s="70" t="s">
        <v>1468</v>
      </c>
      <c r="C394" s="95" t="s">
        <v>985</v>
      </c>
      <c r="D394" s="95" t="s">
        <v>3632</v>
      </c>
      <c r="E394" s="53">
        <v>30.073896999999999</v>
      </c>
      <c r="F394" s="53">
        <v>79.972082999999998</v>
      </c>
      <c r="G394" s="96">
        <v>0.64</v>
      </c>
      <c r="H394" s="95" t="s">
        <v>3557</v>
      </c>
      <c r="I394" s="95" t="s">
        <v>869</v>
      </c>
      <c r="J394" s="95" t="s">
        <v>1833</v>
      </c>
    </row>
    <row r="395" spans="1:10" x14ac:dyDescent="0.4">
      <c r="A395" s="95">
        <v>389</v>
      </c>
      <c r="B395" s="70" t="s">
        <v>1306</v>
      </c>
      <c r="C395" s="95" t="s">
        <v>924</v>
      </c>
      <c r="D395" s="95" t="s">
        <v>3632</v>
      </c>
      <c r="E395" s="53">
        <v>30.073858000000001</v>
      </c>
      <c r="F395" s="53">
        <v>79.972157999999993</v>
      </c>
      <c r="G395" s="96">
        <v>0.5</v>
      </c>
      <c r="H395" s="95" t="s">
        <v>3557</v>
      </c>
      <c r="I395" s="95" t="s">
        <v>869</v>
      </c>
      <c r="J395" s="95" t="s">
        <v>1833</v>
      </c>
    </row>
    <row r="396" spans="1:10" x14ac:dyDescent="0.4">
      <c r="A396" s="95">
        <v>390</v>
      </c>
      <c r="B396" s="70" t="s">
        <v>3339</v>
      </c>
      <c r="C396" s="95" t="s">
        <v>1330</v>
      </c>
      <c r="D396" s="95" t="s">
        <v>3632</v>
      </c>
      <c r="E396" s="53">
        <v>30.073877</v>
      </c>
      <c r="F396" s="53">
        <v>79.971374999999995</v>
      </c>
      <c r="G396" s="96">
        <v>0.5</v>
      </c>
      <c r="H396" s="95" t="s">
        <v>3557</v>
      </c>
      <c r="I396" s="95" t="s">
        <v>869</v>
      </c>
      <c r="J396" s="95" t="s">
        <v>1833</v>
      </c>
    </row>
    <row r="397" spans="1:10" x14ac:dyDescent="0.4">
      <c r="A397" s="95">
        <v>391</v>
      </c>
      <c r="B397" s="70" t="s">
        <v>927</v>
      </c>
      <c r="C397" s="95" t="s">
        <v>870</v>
      </c>
      <c r="D397" s="95" t="s">
        <v>3632</v>
      </c>
      <c r="E397" s="53">
        <v>30.073951000000001</v>
      </c>
      <c r="F397" s="53">
        <v>79.971450000000004</v>
      </c>
      <c r="G397" s="96">
        <v>0.3</v>
      </c>
      <c r="H397" s="95" t="s">
        <v>3557</v>
      </c>
      <c r="I397" s="95" t="s">
        <v>869</v>
      </c>
      <c r="J397" s="95" t="s">
        <v>1833</v>
      </c>
    </row>
    <row r="398" spans="1:10" x14ac:dyDescent="0.4">
      <c r="A398" s="95">
        <v>392</v>
      </c>
      <c r="B398" s="70" t="s">
        <v>1532</v>
      </c>
      <c r="C398" s="95" t="s">
        <v>870</v>
      </c>
      <c r="D398" s="95" t="s">
        <v>3632</v>
      </c>
      <c r="E398" s="53">
        <v>30.073888</v>
      </c>
      <c r="F398" s="53">
        <v>79.971521999999993</v>
      </c>
      <c r="G398" s="96">
        <v>0.48</v>
      </c>
      <c r="H398" s="95" t="s">
        <v>3557</v>
      </c>
      <c r="I398" s="95" t="s">
        <v>869</v>
      </c>
      <c r="J398" s="95" t="s">
        <v>1833</v>
      </c>
    </row>
    <row r="399" spans="1:10" x14ac:dyDescent="0.4">
      <c r="A399" s="95">
        <v>393</v>
      </c>
      <c r="B399" s="70" t="s">
        <v>2427</v>
      </c>
      <c r="C399" s="95" t="s">
        <v>3714</v>
      </c>
      <c r="D399" s="95" t="s">
        <v>3632</v>
      </c>
      <c r="E399" s="53">
        <v>30.073851000000001</v>
      </c>
      <c r="F399" s="53">
        <v>79.971568000000005</v>
      </c>
      <c r="G399" s="96">
        <v>0.5</v>
      </c>
      <c r="H399" s="95" t="s">
        <v>3557</v>
      </c>
      <c r="I399" s="95" t="s">
        <v>869</v>
      </c>
      <c r="J399" s="95" t="s">
        <v>1833</v>
      </c>
    </row>
    <row r="400" spans="1:10" x14ac:dyDescent="0.4">
      <c r="A400" s="95">
        <v>394</v>
      </c>
      <c r="B400" s="70" t="s">
        <v>1906</v>
      </c>
      <c r="C400" s="95" t="s">
        <v>1468</v>
      </c>
      <c r="D400" s="95" t="s">
        <v>3632</v>
      </c>
      <c r="E400" s="53">
        <v>30.073839</v>
      </c>
      <c r="F400" s="53">
        <v>79.971635000000006</v>
      </c>
      <c r="G400" s="96">
        <v>0.8</v>
      </c>
      <c r="H400" s="95" t="s">
        <v>3715</v>
      </c>
      <c r="I400" s="95" t="s">
        <v>869</v>
      </c>
      <c r="J400" s="95" t="s">
        <v>1833</v>
      </c>
    </row>
    <row r="401" spans="1:10" x14ac:dyDescent="0.4">
      <c r="A401" s="95">
        <v>395</v>
      </c>
      <c r="B401" s="70" t="s">
        <v>1470</v>
      </c>
      <c r="C401" s="95" t="s">
        <v>890</v>
      </c>
      <c r="D401" s="95" t="s">
        <v>3632</v>
      </c>
      <c r="E401" s="53">
        <v>30.073806999999999</v>
      </c>
      <c r="F401" s="53">
        <v>79.971693999999999</v>
      </c>
      <c r="G401" s="96">
        <v>1</v>
      </c>
      <c r="H401" s="95" t="s">
        <v>3715</v>
      </c>
      <c r="I401" s="95" t="s">
        <v>869</v>
      </c>
      <c r="J401" s="95" t="s">
        <v>1833</v>
      </c>
    </row>
    <row r="402" spans="1:10" x14ac:dyDescent="0.4">
      <c r="A402" s="95">
        <v>396</v>
      </c>
      <c r="B402" s="70" t="s">
        <v>1482</v>
      </c>
      <c r="C402" s="95" t="s">
        <v>3669</v>
      </c>
      <c r="D402" s="95" t="s">
        <v>3632</v>
      </c>
      <c r="E402" s="53">
        <v>30.073798</v>
      </c>
      <c r="F402" s="53">
        <v>79.971733999999998</v>
      </c>
      <c r="G402" s="96">
        <v>0.8</v>
      </c>
      <c r="H402" s="95" t="s">
        <v>3715</v>
      </c>
      <c r="I402" s="95" t="s">
        <v>869</v>
      </c>
      <c r="J402" s="95" t="s">
        <v>1833</v>
      </c>
    </row>
    <row r="403" spans="1:10" x14ac:dyDescent="0.4">
      <c r="A403" s="95">
        <v>397</v>
      </c>
      <c r="B403" s="70" t="s">
        <v>883</v>
      </c>
      <c r="C403" s="95" t="s">
        <v>340</v>
      </c>
      <c r="D403" s="95" t="s">
        <v>3632</v>
      </c>
      <c r="E403" s="53">
        <v>30.07368</v>
      </c>
      <c r="F403" s="53">
        <v>79.971721000000002</v>
      </c>
      <c r="G403" s="96">
        <v>1.6</v>
      </c>
      <c r="H403" s="95" t="s">
        <v>3715</v>
      </c>
      <c r="I403" s="95" t="s">
        <v>869</v>
      </c>
      <c r="J403" s="95" t="s">
        <v>1833</v>
      </c>
    </row>
    <row r="404" spans="1:10" x14ac:dyDescent="0.4">
      <c r="A404" s="95">
        <v>398</v>
      </c>
      <c r="B404" s="70" t="s">
        <v>1306</v>
      </c>
      <c r="C404" s="95" t="s">
        <v>931</v>
      </c>
      <c r="D404" s="95" t="s">
        <v>3632</v>
      </c>
      <c r="E404" s="53">
        <v>30.073650000000001</v>
      </c>
      <c r="F404" s="53">
        <v>79.971641000000005</v>
      </c>
      <c r="G404" s="96">
        <v>0.8</v>
      </c>
      <c r="H404" s="95" t="s">
        <v>3715</v>
      </c>
      <c r="I404" s="95" t="s">
        <v>869</v>
      </c>
      <c r="J404" s="95" t="s">
        <v>1833</v>
      </c>
    </row>
    <row r="405" spans="1:10" x14ac:dyDescent="0.4">
      <c r="A405" s="95">
        <v>399</v>
      </c>
      <c r="B405" s="70" t="s">
        <v>3254</v>
      </c>
      <c r="C405" s="95" t="s">
        <v>1391</v>
      </c>
      <c r="D405" s="95" t="s">
        <v>3632</v>
      </c>
      <c r="E405" s="53">
        <v>30.07358</v>
      </c>
      <c r="F405" s="53">
        <v>79.971436999999995</v>
      </c>
      <c r="G405" s="96">
        <v>1.2</v>
      </c>
      <c r="H405" s="95" t="s">
        <v>3715</v>
      </c>
      <c r="I405" s="95" t="s">
        <v>869</v>
      </c>
      <c r="J405" s="95" t="s">
        <v>1833</v>
      </c>
    </row>
    <row r="406" spans="1:10" x14ac:dyDescent="0.4">
      <c r="A406" s="95">
        <v>400</v>
      </c>
      <c r="B406" s="70" t="s">
        <v>3716</v>
      </c>
      <c r="C406" s="95" t="s">
        <v>3636</v>
      </c>
      <c r="D406" s="95" t="s">
        <v>3632</v>
      </c>
      <c r="E406" s="53">
        <v>30.073543000000001</v>
      </c>
      <c r="F406" s="53">
        <v>79.971350999999999</v>
      </c>
      <c r="G406" s="96">
        <v>0.6</v>
      </c>
      <c r="H406" s="95" t="s">
        <v>3715</v>
      </c>
      <c r="I406" s="95" t="s">
        <v>869</v>
      </c>
      <c r="J406" s="95" t="s">
        <v>1833</v>
      </c>
    </row>
    <row r="407" spans="1:10" x14ac:dyDescent="0.4">
      <c r="A407" s="95">
        <v>401</v>
      </c>
      <c r="B407" s="70" t="s">
        <v>3433</v>
      </c>
      <c r="C407" s="95" t="s">
        <v>3717</v>
      </c>
      <c r="D407" s="95" t="s">
        <v>3632</v>
      </c>
      <c r="E407" s="53">
        <v>30.073405999999999</v>
      </c>
      <c r="F407" s="53">
        <v>79.975896000000006</v>
      </c>
      <c r="G407" s="96">
        <v>0.4</v>
      </c>
      <c r="H407" s="95" t="s">
        <v>3557</v>
      </c>
      <c r="I407" s="95" t="s">
        <v>869</v>
      </c>
      <c r="J407" s="95" t="s">
        <v>1833</v>
      </c>
    </row>
    <row r="408" spans="1:10" x14ac:dyDescent="0.4">
      <c r="A408" s="95">
        <v>402</v>
      </c>
      <c r="B408" s="70" t="s">
        <v>3718</v>
      </c>
      <c r="C408" s="95" t="s">
        <v>1383</v>
      </c>
      <c r="D408" s="95" t="s">
        <v>3632</v>
      </c>
      <c r="E408" s="53">
        <v>30.073361999999999</v>
      </c>
      <c r="F408" s="53">
        <v>79.975840000000005</v>
      </c>
      <c r="G408" s="96">
        <v>0.44</v>
      </c>
      <c r="H408" s="95" t="s">
        <v>3557</v>
      </c>
      <c r="I408" s="95" t="s">
        <v>869</v>
      </c>
      <c r="J408" s="95" t="s">
        <v>1833</v>
      </c>
    </row>
    <row r="409" spans="1:10" x14ac:dyDescent="0.4">
      <c r="A409" s="95">
        <v>403</v>
      </c>
      <c r="B409" s="70" t="s">
        <v>3248</v>
      </c>
      <c r="C409" s="95" t="s">
        <v>1251</v>
      </c>
      <c r="D409" s="95" t="s">
        <v>3632</v>
      </c>
      <c r="E409" s="53">
        <v>30.073260000000001</v>
      </c>
      <c r="F409" s="53">
        <v>79.975860999999995</v>
      </c>
      <c r="G409" s="96">
        <v>0.6</v>
      </c>
      <c r="H409" s="95" t="s">
        <v>3557</v>
      </c>
      <c r="I409" s="95" t="s">
        <v>869</v>
      </c>
      <c r="J409" s="95" t="s">
        <v>1833</v>
      </c>
    </row>
    <row r="410" spans="1:10" x14ac:dyDescent="0.4">
      <c r="A410" s="95">
        <v>404</v>
      </c>
      <c r="B410" s="70" t="s">
        <v>3719</v>
      </c>
      <c r="C410" s="95" t="s">
        <v>3414</v>
      </c>
      <c r="D410" s="95" t="s">
        <v>3632</v>
      </c>
      <c r="E410" s="53">
        <v>30.073233999999999</v>
      </c>
      <c r="F410" s="53">
        <v>79.975982000000002</v>
      </c>
      <c r="G410" s="96">
        <v>0.4</v>
      </c>
      <c r="H410" s="95" t="s">
        <v>3557</v>
      </c>
      <c r="I410" s="95" t="s">
        <v>869</v>
      </c>
      <c r="J410" s="95" t="s">
        <v>1833</v>
      </c>
    </row>
    <row r="411" spans="1:10" x14ac:dyDescent="0.4">
      <c r="A411" s="95">
        <v>405</v>
      </c>
      <c r="B411" s="70" t="s">
        <v>3648</v>
      </c>
      <c r="C411" s="95" t="s">
        <v>872</v>
      </c>
      <c r="D411" s="95" t="s">
        <v>3632</v>
      </c>
      <c r="E411" s="53">
        <v>30.073170999999999</v>
      </c>
      <c r="F411" s="53">
        <v>79.976071000000005</v>
      </c>
      <c r="G411" s="96">
        <v>0.32</v>
      </c>
      <c r="H411" s="95" t="s">
        <v>3557</v>
      </c>
      <c r="I411" s="95" t="s">
        <v>869</v>
      </c>
      <c r="J411" s="95" t="s">
        <v>1833</v>
      </c>
    </row>
    <row r="412" spans="1:10" x14ac:dyDescent="0.4">
      <c r="A412" s="95">
        <v>406</v>
      </c>
      <c r="B412" s="70" t="s">
        <v>3675</v>
      </c>
      <c r="C412" s="95" t="s">
        <v>931</v>
      </c>
      <c r="D412" s="95" t="s">
        <v>3632</v>
      </c>
      <c r="E412" s="53">
        <v>30.073101000000001</v>
      </c>
      <c r="F412" s="53">
        <v>79.976040999999995</v>
      </c>
      <c r="G412" s="96">
        <v>0.5</v>
      </c>
      <c r="H412" s="95" t="s">
        <v>3720</v>
      </c>
      <c r="I412" s="95" t="s">
        <v>869</v>
      </c>
      <c r="J412" s="95" t="s">
        <v>1833</v>
      </c>
    </row>
    <row r="413" spans="1:10" x14ac:dyDescent="0.4">
      <c r="A413" s="95">
        <v>407</v>
      </c>
      <c r="B413" s="70" t="s">
        <v>931</v>
      </c>
      <c r="C413" s="95" t="s">
        <v>909</v>
      </c>
      <c r="D413" s="95" t="s">
        <v>3632</v>
      </c>
      <c r="E413" s="53">
        <v>30.073052000000001</v>
      </c>
      <c r="F413" s="53">
        <v>79.976014000000006</v>
      </c>
      <c r="G413" s="96">
        <v>0.4</v>
      </c>
      <c r="H413" s="95" t="s">
        <v>3720</v>
      </c>
      <c r="I413" s="95" t="s">
        <v>869</v>
      </c>
      <c r="J413" s="95" t="s">
        <v>1833</v>
      </c>
    </row>
    <row r="414" spans="1:10" x14ac:dyDescent="0.4">
      <c r="A414" s="95">
        <v>408</v>
      </c>
      <c r="B414" s="70" t="s">
        <v>985</v>
      </c>
      <c r="C414" s="95" t="s">
        <v>883</v>
      </c>
      <c r="D414" s="95" t="s">
        <v>3632</v>
      </c>
      <c r="E414" s="53">
        <v>30.073084000000001</v>
      </c>
      <c r="F414" s="53">
        <v>79.976169999999996</v>
      </c>
      <c r="G414" s="96">
        <v>0.6</v>
      </c>
      <c r="H414" s="95" t="s">
        <v>3720</v>
      </c>
      <c r="I414" s="95" t="s">
        <v>869</v>
      </c>
      <c r="J414" s="95" t="s">
        <v>1833</v>
      </c>
    </row>
    <row r="415" spans="1:10" x14ac:dyDescent="0.4">
      <c r="A415" s="95">
        <v>409</v>
      </c>
      <c r="B415" s="70" t="s">
        <v>3721</v>
      </c>
      <c r="C415" s="95" t="s">
        <v>883</v>
      </c>
      <c r="D415" s="95" t="s">
        <v>3632</v>
      </c>
      <c r="E415" s="53">
        <v>30.073024</v>
      </c>
      <c r="F415" s="53">
        <v>79.976264</v>
      </c>
      <c r="G415" s="96">
        <v>0.3</v>
      </c>
      <c r="H415" s="95" t="s">
        <v>3720</v>
      </c>
      <c r="I415" s="95" t="s">
        <v>869</v>
      </c>
      <c r="J415" s="95" t="s">
        <v>1833</v>
      </c>
    </row>
    <row r="416" spans="1:10" x14ac:dyDescent="0.4">
      <c r="A416" s="95">
        <v>410</v>
      </c>
      <c r="B416" s="70" t="s">
        <v>2421</v>
      </c>
      <c r="C416" s="95" t="s">
        <v>894</v>
      </c>
      <c r="D416" s="95" t="s">
        <v>3632</v>
      </c>
      <c r="E416" s="53">
        <v>30.072776000000001</v>
      </c>
      <c r="F416" s="53">
        <v>79.976376999999999</v>
      </c>
      <c r="G416" s="96">
        <v>0.3</v>
      </c>
      <c r="H416" s="95" t="s">
        <v>3720</v>
      </c>
      <c r="I416" s="95" t="s">
        <v>869</v>
      </c>
      <c r="J416" s="95" t="s">
        <v>1833</v>
      </c>
    </row>
    <row r="417" spans="1:10" x14ac:dyDescent="0.4">
      <c r="A417" s="95">
        <v>411</v>
      </c>
      <c r="B417" s="70" t="s">
        <v>3722</v>
      </c>
      <c r="C417" s="95" t="s">
        <v>870</v>
      </c>
      <c r="D417" s="95" t="s">
        <v>3632</v>
      </c>
      <c r="E417" s="53">
        <v>30.072763999999999</v>
      </c>
      <c r="F417" s="53">
        <v>79.976291000000003</v>
      </c>
      <c r="G417" s="96">
        <v>0.6</v>
      </c>
      <c r="H417" s="95" t="s">
        <v>3723</v>
      </c>
      <c r="I417" s="95" t="s">
        <v>869</v>
      </c>
      <c r="J417" s="95" t="s">
        <v>1833</v>
      </c>
    </row>
    <row r="418" spans="1:10" x14ac:dyDescent="0.4">
      <c r="A418" s="95">
        <v>412</v>
      </c>
      <c r="B418" s="70" t="s">
        <v>3724</v>
      </c>
      <c r="C418" s="95" t="s">
        <v>3725</v>
      </c>
      <c r="D418" s="95" t="s">
        <v>3632</v>
      </c>
      <c r="E418" s="53">
        <v>30.072749999999999</v>
      </c>
      <c r="F418" s="53">
        <v>79.976231999999996</v>
      </c>
      <c r="G418" s="96">
        <v>0.4</v>
      </c>
      <c r="H418" s="95" t="s">
        <v>3720</v>
      </c>
      <c r="I418" s="95" t="s">
        <v>869</v>
      </c>
      <c r="J418" s="95" t="s">
        <v>1833</v>
      </c>
    </row>
    <row r="419" spans="1:10" x14ac:dyDescent="0.4">
      <c r="A419" s="95">
        <v>413</v>
      </c>
      <c r="B419" s="70" t="s">
        <v>1468</v>
      </c>
      <c r="C419" s="95" t="s">
        <v>3248</v>
      </c>
      <c r="D419" s="95" t="s">
        <v>3632</v>
      </c>
      <c r="E419" s="53">
        <v>30.072669000000001</v>
      </c>
      <c r="F419" s="53">
        <v>79.976200000000006</v>
      </c>
      <c r="G419" s="96">
        <v>0.32</v>
      </c>
      <c r="H419" s="95" t="s">
        <v>3720</v>
      </c>
      <c r="I419" s="95" t="s">
        <v>869</v>
      </c>
      <c r="J419" s="95" t="s">
        <v>1833</v>
      </c>
    </row>
    <row r="420" spans="1:10" x14ac:dyDescent="0.4">
      <c r="A420" s="95">
        <v>414</v>
      </c>
      <c r="B420" s="70" t="s">
        <v>3726</v>
      </c>
      <c r="C420" s="95" t="s">
        <v>3727</v>
      </c>
      <c r="D420" s="95" t="s">
        <v>3632</v>
      </c>
      <c r="E420" s="53">
        <v>30.072666999999999</v>
      </c>
      <c r="F420" s="53">
        <v>79.976113999999995</v>
      </c>
      <c r="G420" s="96">
        <v>0.4</v>
      </c>
      <c r="H420" s="95" t="s">
        <v>3720</v>
      </c>
      <c r="I420" s="95" t="s">
        <v>869</v>
      </c>
      <c r="J420" s="95" t="s">
        <v>1833</v>
      </c>
    </row>
    <row r="421" spans="1:10" x14ac:dyDescent="0.4">
      <c r="A421" s="95">
        <v>415</v>
      </c>
      <c r="B421" s="70" t="s">
        <v>3397</v>
      </c>
      <c r="C421" s="95" t="s">
        <v>909</v>
      </c>
      <c r="D421" s="95" t="s">
        <v>3632</v>
      </c>
      <c r="E421" s="53">
        <v>30.072588</v>
      </c>
      <c r="F421" s="53">
        <v>79.976082000000005</v>
      </c>
      <c r="G421" s="96">
        <v>0.4</v>
      </c>
      <c r="H421" s="95" t="s">
        <v>3720</v>
      </c>
      <c r="I421" s="95" t="s">
        <v>869</v>
      </c>
      <c r="J421" s="95" t="s">
        <v>1833</v>
      </c>
    </row>
    <row r="422" spans="1:10" x14ac:dyDescent="0.4">
      <c r="A422" s="95">
        <v>416</v>
      </c>
      <c r="B422" s="70" t="s">
        <v>3728</v>
      </c>
      <c r="C422" s="95" t="s">
        <v>3729</v>
      </c>
      <c r="D422" s="95" t="s">
        <v>3632</v>
      </c>
      <c r="E422" s="53">
        <v>30.072524999999999</v>
      </c>
      <c r="F422" s="53">
        <v>79.976258999999999</v>
      </c>
      <c r="G422" s="96">
        <v>0.64</v>
      </c>
      <c r="H422" s="95" t="s">
        <v>3723</v>
      </c>
      <c r="I422" s="95" t="s">
        <v>869</v>
      </c>
      <c r="J422" s="95" t="s">
        <v>1833</v>
      </c>
    </row>
    <row r="423" spans="1:10" x14ac:dyDescent="0.4">
      <c r="A423" s="95">
        <v>417</v>
      </c>
      <c r="B423" s="70" t="s">
        <v>2428</v>
      </c>
      <c r="C423" s="95" t="s">
        <v>883</v>
      </c>
      <c r="D423" s="95" t="s">
        <v>3632</v>
      </c>
      <c r="E423" s="53">
        <v>30.072482999999998</v>
      </c>
      <c r="F423" s="53">
        <v>79.976398000000003</v>
      </c>
      <c r="G423" s="96">
        <v>0.6</v>
      </c>
      <c r="H423" s="95" t="s">
        <v>3723</v>
      </c>
      <c r="I423" s="95" t="s">
        <v>869</v>
      </c>
      <c r="J423" s="95" t="s">
        <v>1833</v>
      </c>
    </row>
    <row r="424" spans="1:10" x14ac:dyDescent="0.4">
      <c r="A424" s="95">
        <v>418</v>
      </c>
      <c r="B424" s="70" t="s">
        <v>1888</v>
      </c>
      <c r="C424" s="95" t="s">
        <v>985</v>
      </c>
      <c r="D424" s="95" t="s">
        <v>3632</v>
      </c>
      <c r="E424" s="53">
        <v>30.072220999999999</v>
      </c>
      <c r="F424" s="53">
        <v>79.975980000000007</v>
      </c>
      <c r="G424" s="96">
        <v>0.52</v>
      </c>
      <c r="H424" s="95" t="s">
        <v>3720</v>
      </c>
      <c r="I424" s="95" t="s">
        <v>869</v>
      </c>
      <c r="J424" s="95" t="s">
        <v>1833</v>
      </c>
    </row>
    <row r="425" spans="1:10" x14ac:dyDescent="0.4">
      <c r="A425" s="95">
        <v>419</v>
      </c>
      <c r="B425" s="70" t="s">
        <v>3636</v>
      </c>
      <c r="C425" s="95" t="s">
        <v>340</v>
      </c>
      <c r="D425" s="95" t="s">
        <v>3632</v>
      </c>
      <c r="E425" s="53">
        <v>30.07226</v>
      </c>
      <c r="F425" s="53">
        <v>79.975821999999994</v>
      </c>
      <c r="G425" s="96">
        <v>0.6</v>
      </c>
      <c r="H425" s="95" t="s">
        <v>3723</v>
      </c>
      <c r="I425" s="95" t="s">
        <v>869</v>
      </c>
      <c r="J425" s="95" t="s">
        <v>1833</v>
      </c>
    </row>
    <row r="426" spans="1:10" x14ac:dyDescent="0.4">
      <c r="A426" s="95">
        <v>420</v>
      </c>
      <c r="B426" s="70" t="s">
        <v>3730</v>
      </c>
      <c r="C426" s="95" t="s">
        <v>3731</v>
      </c>
      <c r="D426" s="95" t="s">
        <v>3632</v>
      </c>
      <c r="E426" s="53">
        <v>30.072125</v>
      </c>
      <c r="F426" s="53">
        <v>79.975632000000004</v>
      </c>
      <c r="G426" s="96">
        <v>0.4</v>
      </c>
      <c r="H426" s="95" t="s">
        <v>3720</v>
      </c>
      <c r="I426" s="95" t="s">
        <v>869</v>
      </c>
      <c r="J426" s="95" t="s">
        <v>1833</v>
      </c>
    </row>
    <row r="427" spans="1:10" x14ac:dyDescent="0.4">
      <c r="A427" s="95">
        <v>421</v>
      </c>
      <c r="B427" s="70" t="s">
        <v>3365</v>
      </c>
      <c r="C427" s="95" t="s">
        <v>3519</v>
      </c>
      <c r="D427" s="95" t="s">
        <v>3632</v>
      </c>
      <c r="E427" s="53">
        <v>30.072125</v>
      </c>
      <c r="F427" s="53">
        <v>79.975543000000002</v>
      </c>
      <c r="G427" s="96">
        <v>0.3</v>
      </c>
      <c r="H427" s="95" t="s">
        <v>3720</v>
      </c>
      <c r="I427" s="95" t="s">
        <v>869</v>
      </c>
      <c r="J427" s="95" t="s">
        <v>1833</v>
      </c>
    </row>
    <row r="428" spans="1:10" x14ac:dyDescent="0.4">
      <c r="A428" s="95">
        <v>422</v>
      </c>
      <c r="B428" s="70" t="s">
        <v>3732</v>
      </c>
      <c r="C428" s="95" t="s">
        <v>1264</v>
      </c>
      <c r="D428" s="95" t="s">
        <v>3632</v>
      </c>
      <c r="E428" s="53">
        <v>30.072202000000001</v>
      </c>
      <c r="F428" s="53">
        <v>79.975427999999994</v>
      </c>
      <c r="G428" s="96">
        <v>0.52</v>
      </c>
      <c r="H428" s="95" t="s">
        <v>3720</v>
      </c>
      <c r="I428" s="95" t="s">
        <v>869</v>
      </c>
      <c r="J428" s="95" t="s">
        <v>1833</v>
      </c>
    </row>
    <row r="429" spans="1:10" x14ac:dyDescent="0.4">
      <c r="A429" s="95">
        <v>423</v>
      </c>
      <c r="B429" s="70" t="s">
        <v>3664</v>
      </c>
      <c r="C429" s="95" t="s">
        <v>3519</v>
      </c>
      <c r="D429" s="95" t="s">
        <v>3632</v>
      </c>
      <c r="E429" s="53">
        <v>30.072174</v>
      </c>
      <c r="F429" s="53">
        <v>79.975336999999996</v>
      </c>
      <c r="G429" s="96">
        <v>0.7</v>
      </c>
      <c r="H429" s="95" t="s">
        <v>3720</v>
      </c>
      <c r="I429" s="95" t="s">
        <v>869</v>
      </c>
      <c r="J429" s="95" t="s">
        <v>1833</v>
      </c>
    </row>
    <row r="430" spans="1:10" x14ac:dyDescent="0.4">
      <c r="A430" s="95">
        <v>424</v>
      </c>
      <c r="B430" s="70" t="s">
        <v>3339</v>
      </c>
      <c r="C430" s="95" t="s">
        <v>3733</v>
      </c>
      <c r="D430" s="95" t="s">
        <v>3632</v>
      </c>
      <c r="E430" s="53">
        <v>30.072216000000001</v>
      </c>
      <c r="F430" s="53">
        <v>79.975223999999997</v>
      </c>
      <c r="G430" s="96">
        <v>0.36</v>
      </c>
      <c r="H430" s="95" t="s">
        <v>3720</v>
      </c>
      <c r="I430" s="95" t="s">
        <v>869</v>
      </c>
      <c r="J430" s="95" t="s">
        <v>1833</v>
      </c>
    </row>
    <row r="431" spans="1:10" x14ac:dyDescent="0.4">
      <c r="A431" s="95">
        <v>425</v>
      </c>
      <c r="B431" s="70" t="s">
        <v>3734</v>
      </c>
      <c r="C431" s="95" t="s">
        <v>910</v>
      </c>
      <c r="D431" s="95" t="s">
        <v>3632</v>
      </c>
      <c r="E431" s="53">
        <v>30.072105000000001</v>
      </c>
      <c r="F431" s="53">
        <v>79.975154000000003</v>
      </c>
      <c r="G431" s="96">
        <v>0.3</v>
      </c>
      <c r="H431" s="95" t="s">
        <v>3720</v>
      </c>
      <c r="I431" s="95" t="s">
        <v>869</v>
      </c>
      <c r="J431" s="95" t="s">
        <v>1833</v>
      </c>
    </row>
    <row r="432" spans="1:10" x14ac:dyDescent="0.4">
      <c r="A432" s="95">
        <v>426</v>
      </c>
      <c r="B432" s="70" t="s">
        <v>1634</v>
      </c>
      <c r="C432" s="95" t="s">
        <v>910</v>
      </c>
      <c r="D432" s="95" t="s">
        <v>3632</v>
      </c>
      <c r="E432" s="53">
        <v>30.071966</v>
      </c>
      <c r="F432" s="53">
        <v>79.975099999999998</v>
      </c>
      <c r="G432" s="96">
        <v>0.52</v>
      </c>
      <c r="H432" s="95" t="s">
        <v>3720</v>
      </c>
      <c r="I432" s="95" t="s">
        <v>869</v>
      </c>
      <c r="J432" s="95" t="s">
        <v>1833</v>
      </c>
    </row>
    <row r="433" spans="1:10" x14ac:dyDescent="0.4">
      <c r="A433" s="95">
        <v>427</v>
      </c>
      <c r="B433" s="70" t="s">
        <v>1327</v>
      </c>
      <c r="C433" s="95" t="s">
        <v>3735</v>
      </c>
      <c r="D433" s="95" t="s">
        <v>3632</v>
      </c>
      <c r="E433" s="53">
        <v>30.071919999999999</v>
      </c>
      <c r="F433" s="53">
        <v>79.975178</v>
      </c>
      <c r="G433" s="96">
        <v>1</v>
      </c>
      <c r="H433" s="95" t="s">
        <v>3723</v>
      </c>
      <c r="I433" s="95" t="s">
        <v>869</v>
      </c>
      <c r="J433" s="95" t="s">
        <v>1833</v>
      </c>
    </row>
    <row r="434" spans="1:10" x14ac:dyDescent="0.4">
      <c r="A434" s="95">
        <v>428</v>
      </c>
      <c r="B434" s="70" t="s">
        <v>1298</v>
      </c>
      <c r="C434" s="95" t="s">
        <v>1830</v>
      </c>
      <c r="D434" s="95" t="s">
        <v>3632</v>
      </c>
      <c r="E434" s="53">
        <v>30.07189</v>
      </c>
      <c r="F434" s="53">
        <v>79.974930999999998</v>
      </c>
      <c r="G434" s="96">
        <v>0.54</v>
      </c>
      <c r="H434" s="95" t="s">
        <v>3720</v>
      </c>
      <c r="I434" s="95" t="s">
        <v>869</v>
      </c>
      <c r="J434" s="95" t="s">
        <v>1833</v>
      </c>
    </row>
    <row r="435" spans="1:10" x14ac:dyDescent="0.4">
      <c r="A435" s="95">
        <v>429</v>
      </c>
      <c r="B435" s="70" t="s">
        <v>985</v>
      </c>
      <c r="C435" s="95" t="s">
        <v>1298</v>
      </c>
      <c r="D435" s="95" t="s">
        <v>3632</v>
      </c>
      <c r="E435" s="53">
        <v>30.071850999999999</v>
      </c>
      <c r="F435" s="53">
        <v>79.974549999999994</v>
      </c>
      <c r="G435" s="96">
        <v>0.46</v>
      </c>
      <c r="H435" s="95" t="s">
        <v>3720</v>
      </c>
      <c r="I435" s="95" t="s">
        <v>869</v>
      </c>
      <c r="J435" s="95" t="s">
        <v>1833</v>
      </c>
    </row>
    <row r="436" spans="1:10" x14ac:dyDescent="0.4">
      <c r="A436" s="95">
        <v>430</v>
      </c>
      <c r="B436" s="70" t="s">
        <v>1284</v>
      </c>
      <c r="C436" s="95" t="s">
        <v>3736</v>
      </c>
      <c r="D436" s="95" t="s">
        <v>3632</v>
      </c>
      <c r="E436" s="53">
        <v>30.071856</v>
      </c>
      <c r="F436" s="53">
        <v>79.974416000000005</v>
      </c>
      <c r="G436" s="96">
        <v>0.44</v>
      </c>
      <c r="H436" s="95" t="s">
        <v>3723</v>
      </c>
      <c r="I436" s="95" t="s">
        <v>869</v>
      </c>
      <c r="J436" s="95" t="s">
        <v>1833</v>
      </c>
    </row>
    <row r="437" spans="1:10" x14ac:dyDescent="0.4">
      <c r="A437" s="95">
        <v>431</v>
      </c>
      <c r="B437" s="70" t="s">
        <v>3737</v>
      </c>
      <c r="C437" s="95" t="s">
        <v>1264</v>
      </c>
      <c r="D437" s="95" t="s">
        <v>3632</v>
      </c>
      <c r="E437" s="53">
        <v>30.071742</v>
      </c>
      <c r="F437" s="53">
        <v>79.974380999999994</v>
      </c>
      <c r="G437" s="96">
        <v>1</v>
      </c>
      <c r="H437" s="95" t="s">
        <v>3723</v>
      </c>
      <c r="I437" s="95" t="s">
        <v>869</v>
      </c>
      <c r="J437" s="95" t="s">
        <v>1833</v>
      </c>
    </row>
    <row r="438" spans="1:10" x14ac:dyDescent="0.4">
      <c r="A438" s="95">
        <v>432</v>
      </c>
      <c r="B438" s="70" t="s">
        <v>3738</v>
      </c>
      <c r="C438" s="95" t="s">
        <v>1251</v>
      </c>
      <c r="D438" s="95" t="s">
        <v>3632</v>
      </c>
      <c r="E438" s="53">
        <v>30.071778999999999</v>
      </c>
      <c r="F438" s="53">
        <v>79.974283999999997</v>
      </c>
      <c r="G438" s="96">
        <v>0.5</v>
      </c>
      <c r="H438" s="95" t="s">
        <v>3720</v>
      </c>
      <c r="I438" s="95" t="s">
        <v>869</v>
      </c>
      <c r="J438" s="95" t="s">
        <v>1833</v>
      </c>
    </row>
    <row r="439" spans="1:10" x14ac:dyDescent="0.4">
      <c r="A439" s="95">
        <v>433</v>
      </c>
      <c r="B439" s="70" t="s">
        <v>2460</v>
      </c>
      <c r="C439" s="95" t="s">
        <v>3669</v>
      </c>
      <c r="D439" s="95" t="s">
        <v>3632</v>
      </c>
      <c r="E439" s="53">
        <v>30.071857999999999</v>
      </c>
      <c r="F439" s="53">
        <v>79.974181999999999</v>
      </c>
      <c r="G439" s="96">
        <v>0.3</v>
      </c>
      <c r="H439" s="95" t="s">
        <v>3720</v>
      </c>
      <c r="I439" s="95" t="s">
        <v>869</v>
      </c>
      <c r="J439" s="95" t="s">
        <v>1833</v>
      </c>
    </row>
    <row r="440" spans="1:10" x14ac:dyDescent="0.4">
      <c r="A440" s="95">
        <v>434</v>
      </c>
      <c r="B440" s="70" t="s">
        <v>933</v>
      </c>
      <c r="C440" s="95" t="s">
        <v>3365</v>
      </c>
      <c r="D440" s="95" t="s">
        <v>3632</v>
      </c>
      <c r="E440" s="53">
        <v>30.071756000000001</v>
      </c>
      <c r="F440" s="53">
        <v>79.974127999999993</v>
      </c>
      <c r="G440" s="96">
        <v>0.3</v>
      </c>
      <c r="H440" s="95" t="s">
        <v>3720</v>
      </c>
      <c r="I440" s="95" t="s">
        <v>869</v>
      </c>
      <c r="J440" s="95" t="s">
        <v>1833</v>
      </c>
    </row>
    <row r="441" spans="1:10" x14ac:dyDescent="0.4">
      <c r="A441" s="95">
        <v>435</v>
      </c>
      <c r="B441" s="70" t="s">
        <v>325</v>
      </c>
      <c r="C441" s="95" t="s">
        <v>3739</v>
      </c>
      <c r="D441" s="95" t="s">
        <v>3632</v>
      </c>
      <c r="E441" s="53">
        <v>30.071728</v>
      </c>
      <c r="F441" s="53">
        <v>79.974050000000005</v>
      </c>
      <c r="G441" s="96">
        <v>0.54</v>
      </c>
      <c r="H441" s="95" t="s">
        <v>3720</v>
      </c>
      <c r="I441" s="95" t="s">
        <v>869</v>
      </c>
      <c r="J441" s="95" t="s">
        <v>1833</v>
      </c>
    </row>
    <row r="442" spans="1:10" x14ac:dyDescent="0.4">
      <c r="A442" s="95">
        <v>436</v>
      </c>
      <c r="B442" s="70" t="s">
        <v>3442</v>
      </c>
      <c r="C442" s="95" t="s">
        <v>1358</v>
      </c>
      <c r="D442" s="95" t="s">
        <v>3632</v>
      </c>
      <c r="E442" s="53">
        <v>30.071715999999999</v>
      </c>
      <c r="F442" s="53">
        <v>79.973978000000002</v>
      </c>
      <c r="G442" s="96">
        <v>0.4</v>
      </c>
      <c r="H442" s="95" t="s">
        <v>3720</v>
      </c>
      <c r="I442" s="95" t="s">
        <v>869</v>
      </c>
      <c r="J442" s="95" t="s">
        <v>1833</v>
      </c>
    </row>
    <row r="443" spans="1:10" x14ac:dyDescent="0.4">
      <c r="A443" s="95">
        <v>437</v>
      </c>
      <c r="B443" s="70" t="s">
        <v>3693</v>
      </c>
      <c r="C443" s="95" t="s">
        <v>920</v>
      </c>
      <c r="D443" s="95" t="s">
        <v>3632</v>
      </c>
      <c r="E443" s="53">
        <v>30.071757999999999</v>
      </c>
      <c r="F443" s="53">
        <v>79.973889</v>
      </c>
      <c r="G443" s="96">
        <v>0.3</v>
      </c>
      <c r="H443" s="95" t="s">
        <v>3720</v>
      </c>
      <c r="I443" s="95" t="s">
        <v>869</v>
      </c>
      <c r="J443" s="95" t="s">
        <v>1833</v>
      </c>
    </row>
    <row r="444" spans="1:10" x14ac:dyDescent="0.4">
      <c r="A444" s="95">
        <v>438</v>
      </c>
      <c r="B444" s="70" t="s">
        <v>1284</v>
      </c>
      <c r="C444" s="95" t="s">
        <v>1830</v>
      </c>
      <c r="D444" s="95" t="s">
        <v>3632</v>
      </c>
      <c r="E444" s="53">
        <v>30.071753000000001</v>
      </c>
      <c r="F444" s="53">
        <v>79.973814000000004</v>
      </c>
      <c r="G444" s="96">
        <v>0.3</v>
      </c>
      <c r="H444" s="95" t="s">
        <v>3720</v>
      </c>
      <c r="I444" s="95" t="s">
        <v>869</v>
      </c>
      <c r="J444" s="95" t="s">
        <v>1833</v>
      </c>
    </row>
    <row r="445" spans="1:10" x14ac:dyDescent="0.4">
      <c r="A445" s="95">
        <v>439</v>
      </c>
      <c r="B445" s="70" t="s">
        <v>2438</v>
      </c>
      <c r="C445" s="95" t="s">
        <v>1830</v>
      </c>
      <c r="D445" s="95" t="s">
        <v>3632</v>
      </c>
      <c r="E445" s="53">
        <v>30.071832000000001</v>
      </c>
      <c r="F445" s="53">
        <v>79.973752000000005</v>
      </c>
      <c r="G445" s="96">
        <v>0.74</v>
      </c>
      <c r="H445" s="95" t="s">
        <v>3740</v>
      </c>
      <c r="I445" s="95" t="s">
        <v>869</v>
      </c>
      <c r="J445" s="95" t="s">
        <v>1833</v>
      </c>
    </row>
    <row r="446" spans="1:10" x14ac:dyDescent="0.4">
      <c r="A446" s="95">
        <v>440</v>
      </c>
      <c r="B446" s="70" t="s">
        <v>3741</v>
      </c>
      <c r="C446" s="95" t="s">
        <v>1284</v>
      </c>
      <c r="D446" s="95" t="s">
        <v>3632</v>
      </c>
      <c r="E446" s="53">
        <v>30.071536999999999</v>
      </c>
      <c r="F446" s="53">
        <v>79.973645000000005</v>
      </c>
      <c r="G446" s="96">
        <v>0.5</v>
      </c>
      <c r="H446" s="95" t="s">
        <v>3720</v>
      </c>
      <c r="I446" s="95" t="s">
        <v>869</v>
      </c>
      <c r="J446" s="95" t="s">
        <v>1833</v>
      </c>
    </row>
    <row r="447" spans="1:10" x14ac:dyDescent="0.4">
      <c r="A447" s="95">
        <v>441</v>
      </c>
      <c r="B447" s="70" t="s">
        <v>3742</v>
      </c>
      <c r="C447" s="95" t="s">
        <v>3365</v>
      </c>
      <c r="D447" s="95" t="s">
        <v>3632</v>
      </c>
      <c r="E447" s="53">
        <v>30.071449000000001</v>
      </c>
      <c r="F447" s="53">
        <v>79.973545999999999</v>
      </c>
      <c r="G447" s="96">
        <v>0.5</v>
      </c>
      <c r="H447" s="95" t="s">
        <v>3720</v>
      </c>
      <c r="I447" s="95" t="s">
        <v>869</v>
      </c>
      <c r="J447" s="95" t="s">
        <v>1833</v>
      </c>
    </row>
    <row r="448" spans="1:10" x14ac:dyDescent="0.4">
      <c r="A448" s="95">
        <v>442</v>
      </c>
      <c r="B448" s="70" t="s">
        <v>3743</v>
      </c>
      <c r="C448" s="95" t="s">
        <v>3744</v>
      </c>
      <c r="D448" s="95" t="s">
        <v>3632</v>
      </c>
      <c r="E448" s="53">
        <v>30.071591000000002</v>
      </c>
      <c r="F448" s="53">
        <v>79.973495</v>
      </c>
      <c r="G448" s="96">
        <v>0.38</v>
      </c>
      <c r="H448" s="95" t="s">
        <v>3720</v>
      </c>
      <c r="I448" s="95" t="s">
        <v>869</v>
      </c>
      <c r="J448" s="95" t="s">
        <v>1833</v>
      </c>
    </row>
    <row r="449" spans="1:10" x14ac:dyDescent="0.4">
      <c r="A449" s="95">
        <v>443</v>
      </c>
      <c r="B449" s="70" t="s">
        <v>2460</v>
      </c>
      <c r="C449" s="95" t="s">
        <v>2419</v>
      </c>
      <c r="D449" s="95" t="s">
        <v>3632</v>
      </c>
      <c r="E449" s="53">
        <v>30.071770000000001</v>
      </c>
      <c r="F449" s="53">
        <v>79.973489999999998</v>
      </c>
      <c r="G449" s="96">
        <v>0.3</v>
      </c>
      <c r="H449" s="95" t="s">
        <v>3720</v>
      </c>
      <c r="I449" s="95" t="s">
        <v>869</v>
      </c>
      <c r="J449" s="95" t="s">
        <v>1833</v>
      </c>
    </row>
    <row r="450" spans="1:10" x14ac:dyDescent="0.4">
      <c r="A450" s="95">
        <v>444</v>
      </c>
      <c r="B450" s="70" t="s">
        <v>910</v>
      </c>
      <c r="C450" s="95" t="s">
        <v>1302</v>
      </c>
      <c r="D450" s="95" t="s">
        <v>3632</v>
      </c>
      <c r="E450" s="53">
        <v>30.071605000000002</v>
      </c>
      <c r="F450" s="53">
        <v>79.973393000000002</v>
      </c>
      <c r="G450" s="96">
        <v>0.3</v>
      </c>
      <c r="H450" s="95" t="s">
        <v>3720</v>
      </c>
      <c r="I450" s="95" t="s">
        <v>869</v>
      </c>
      <c r="J450" s="95" t="s">
        <v>1833</v>
      </c>
    </row>
    <row r="451" spans="1:10" x14ac:dyDescent="0.4">
      <c r="A451" s="95">
        <v>445</v>
      </c>
      <c r="B451" s="70" t="s">
        <v>1327</v>
      </c>
      <c r="C451" s="95" t="s">
        <v>325</v>
      </c>
      <c r="D451" s="95" t="s">
        <v>3632</v>
      </c>
      <c r="E451" s="53">
        <v>30.071503</v>
      </c>
      <c r="F451" s="53">
        <v>79.973247999999998</v>
      </c>
      <c r="G451" s="96">
        <v>1</v>
      </c>
      <c r="H451" s="95" t="s">
        <v>3740</v>
      </c>
      <c r="I451" s="95" t="s">
        <v>869</v>
      </c>
      <c r="J451" s="95" t="s">
        <v>1833</v>
      </c>
    </row>
    <row r="452" spans="1:10" x14ac:dyDescent="0.4">
      <c r="A452" s="95">
        <v>446</v>
      </c>
      <c r="B452" s="70" t="s">
        <v>1468</v>
      </c>
      <c r="C452" s="95" t="s">
        <v>910</v>
      </c>
      <c r="D452" s="95" t="s">
        <v>3632</v>
      </c>
      <c r="E452" s="53">
        <v>30.071425999999999</v>
      </c>
      <c r="F452" s="53">
        <v>79.973134999999999</v>
      </c>
      <c r="G452" s="96">
        <v>0.3</v>
      </c>
      <c r="H452" s="95" t="s">
        <v>3720</v>
      </c>
      <c r="I452" s="95" t="s">
        <v>869</v>
      </c>
      <c r="J452" s="95" t="s">
        <v>1833</v>
      </c>
    </row>
    <row r="453" spans="1:10" x14ac:dyDescent="0.4">
      <c r="A453" s="95">
        <v>447</v>
      </c>
      <c r="B453" s="70" t="s">
        <v>2236</v>
      </c>
      <c r="C453" s="95" t="s">
        <v>3745</v>
      </c>
      <c r="D453" s="95" t="s">
        <v>3632</v>
      </c>
      <c r="E453" s="53">
        <v>30.071411999999999</v>
      </c>
      <c r="F453" s="53">
        <v>79.973027999999999</v>
      </c>
      <c r="G453" s="96">
        <v>0.5</v>
      </c>
      <c r="H453" s="95" t="s">
        <v>3720</v>
      </c>
      <c r="I453" s="95" t="s">
        <v>869</v>
      </c>
      <c r="J453" s="95" t="s">
        <v>1833</v>
      </c>
    </row>
    <row r="454" spans="1:10" x14ac:dyDescent="0.4">
      <c r="A454" s="95">
        <v>448</v>
      </c>
      <c r="B454" s="70" t="s">
        <v>3309</v>
      </c>
      <c r="C454" s="95" t="s">
        <v>1284</v>
      </c>
      <c r="D454" s="95" t="s">
        <v>3632</v>
      </c>
      <c r="E454" s="53">
        <v>30.071507</v>
      </c>
      <c r="F454" s="53">
        <v>79.972982000000002</v>
      </c>
      <c r="G454" s="96">
        <v>0.3</v>
      </c>
      <c r="H454" s="95" t="s">
        <v>3720</v>
      </c>
      <c r="I454" s="95" t="s">
        <v>869</v>
      </c>
      <c r="J454" s="95" t="s">
        <v>1833</v>
      </c>
    </row>
    <row r="455" spans="1:10" x14ac:dyDescent="0.4">
      <c r="A455" s="95">
        <v>449</v>
      </c>
      <c r="B455" s="70" t="s">
        <v>870</v>
      </c>
      <c r="C455" s="95" t="s">
        <v>1284</v>
      </c>
      <c r="D455" s="95" t="s">
        <v>3632</v>
      </c>
      <c r="E455" s="53">
        <v>30.071736999999999</v>
      </c>
      <c r="F455" s="53">
        <v>79.972880000000004</v>
      </c>
      <c r="G455" s="96">
        <v>0.3</v>
      </c>
      <c r="H455" s="95" t="s">
        <v>3720</v>
      </c>
      <c r="I455" s="95" t="s">
        <v>869</v>
      </c>
      <c r="J455" s="95" t="s">
        <v>1833</v>
      </c>
    </row>
    <row r="456" spans="1:10" x14ac:dyDescent="0.4">
      <c r="A456" s="95">
        <v>450</v>
      </c>
      <c r="B456" s="70" t="s">
        <v>3746</v>
      </c>
      <c r="C456" s="95" t="s">
        <v>870</v>
      </c>
      <c r="D456" s="95" t="s">
        <v>3632</v>
      </c>
      <c r="E456" s="53">
        <v>30.071736999999999</v>
      </c>
      <c r="F456" s="53">
        <v>79.972764999999995</v>
      </c>
      <c r="G456" s="96">
        <v>0.5</v>
      </c>
      <c r="H456" s="95" t="s">
        <v>3720</v>
      </c>
      <c r="I456" s="95" t="s">
        <v>869</v>
      </c>
      <c r="J456" s="95" t="s">
        <v>1833</v>
      </c>
    </row>
    <row r="457" spans="1:10" x14ac:dyDescent="0.4">
      <c r="A457" s="95">
        <v>451</v>
      </c>
      <c r="B457" s="70" t="s">
        <v>2458</v>
      </c>
      <c r="C457" s="95" t="s">
        <v>1266</v>
      </c>
      <c r="D457" s="95" t="s">
        <v>3632</v>
      </c>
      <c r="E457" s="53">
        <v>30.071625999999998</v>
      </c>
      <c r="F457" s="53">
        <v>79.972600999999997</v>
      </c>
      <c r="G457" s="96">
        <v>0.72</v>
      </c>
      <c r="H457" s="95" t="s">
        <v>3740</v>
      </c>
      <c r="I457" s="95" t="s">
        <v>869</v>
      </c>
      <c r="J457" s="95" t="s">
        <v>1833</v>
      </c>
    </row>
    <row r="458" spans="1:10" x14ac:dyDescent="0.4">
      <c r="A458" s="95">
        <v>452</v>
      </c>
      <c r="B458" s="70" t="s">
        <v>1881</v>
      </c>
      <c r="C458" s="95" t="s">
        <v>1263</v>
      </c>
      <c r="D458" s="95" t="s">
        <v>3632</v>
      </c>
      <c r="E458" s="53">
        <v>30.071788000000002</v>
      </c>
      <c r="F458" s="53">
        <v>79.972598000000005</v>
      </c>
      <c r="G458" s="96">
        <v>0.5</v>
      </c>
      <c r="H458" s="95" t="s">
        <v>3720</v>
      </c>
      <c r="I458" s="95" t="s">
        <v>869</v>
      </c>
      <c r="J458" s="95" t="s">
        <v>1833</v>
      </c>
    </row>
    <row r="459" spans="1:10" x14ac:dyDescent="0.4">
      <c r="A459" s="95">
        <v>453</v>
      </c>
      <c r="B459" s="70" t="s">
        <v>3747</v>
      </c>
      <c r="C459" s="95" t="s">
        <v>3563</v>
      </c>
      <c r="D459" s="95" t="s">
        <v>3632</v>
      </c>
      <c r="E459" s="53">
        <v>30.071660000000001</v>
      </c>
      <c r="F459" s="53">
        <v>79.972506999999993</v>
      </c>
      <c r="G459" s="96">
        <v>0.3</v>
      </c>
      <c r="H459" s="95" t="s">
        <v>3720</v>
      </c>
      <c r="I459" s="95" t="s">
        <v>869</v>
      </c>
      <c r="J459" s="95" t="s">
        <v>1833</v>
      </c>
    </row>
    <row r="460" spans="1:10" x14ac:dyDescent="0.4">
      <c r="A460" s="95">
        <v>454</v>
      </c>
      <c r="B460" s="70" t="s">
        <v>2570</v>
      </c>
      <c r="C460" s="95" t="s">
        <v>3748</v>
      </c>
      <c r="D460" s="95" t="s">
        <v>3632</v>
      </c>
      <c r="E460" s="53">
        <v>30.071408999999999</v>
      </c>
      <c r="F460" s="53">
        <v>79.972469000000004</v>
      </c>
      <c r="G460" s="96">
        <v>0.5</v>
      </c>
      <c r="H460" s="95" t="s">
        <v>3720</v>
      </c>
      <c r="I460" s="95" t="s">
        <v>869</v>
      </c>
      <c r="J460" s="95" t="s">
        <v>1833</v>
      </c>
    </row>
    <row r="461" spans="1:10" x14ac:dyDescent="0.4">
      <c r="A461" s="95">
        <v>455</v>
      </c>
      <c r="B461" s="70" t="s">
        <v>1251</v>
      </c>
      <c r="C461" s="95" t="s">
        <v>1266</v>
      </c>
      <c r="D461" s="95" t="s">
        <v>3632</v>
      </c>
      <c r="E461" s="53">
        <v>30.071372</v>
      </c>
      <c r="F461" s="53">
        <v>79.972291999999996</v>
      </c>
      <c r="G461" s="96">
        <v>0.64</v>
      </c>
      <c r="H461" s="95" t="s">
        <v>3720</v>
      </c>
      <c r="I461" s="95" t="s">
        <v>869</v>
      </c>
      <c r="J461" s="95" t="s">
        <v>1833</v>
      </c>
    </row>
    <row r="462" spans="1:10" x14ac:dyDescent="0.4">
      <c r="A462" s="95">
        <v>456</v>
      </c>
      <c r="B462" s="70" t="s">
        <v>2451</v>
      </c>
      <c r="C462" s="95" t="s">
        <v>1251</v>
      </c>
      <c r="D462" s="95" t="s">
        <v>3632</v>
      </c>
      <c r="E462" s="53">
        <v>30.071268</v>
      </c>
      <c r="F462" s="53">
        <v>79.972198000000006</v>
      </c>
      <c r="G462" s="96">
        <v>0.52</v>
      </c>
      <c r="H462" s="95" t="s">
        <v>3720</v>
      </c>
      <c r="I462" s="95" t="s">
        <v>869</v>
      </c>
      <c r="J462" s="95" t="s">
        <v>1833</v>
      </c>
    </row>
    <row r="463" spans="1:10" x14ac:dyDescent="0.4">
      <c r="A463" s="95">
        <v>457</v>
      </c>
      <c r="B463" s="70" t="s">
        <v>2037</v>
      </c>
      <c r="C463" s="95" t="s">
        <v>3749</v>
      </c>
      <c r="D463" s="95" t="s">
        <v>3632</v>
      </c>
      <c r="E463" s="53">
        <v>30.071135999999999</v>
      </c>
      <c r="F463" s="53">
        <v>79.971926999999994</v>
      </c>
      <c r="G463" s="96">
        <v>0.52</v>
      </c>
      <c r="H463" s="95" t="s">
        <v>3740</v>
      </c>
      <c r="I463" s="95" t="s">
        <v>869</v>
      </c>
      <c r="J463" s="95" t="s">
        <v>1833</v>
      </c>
    </row>
    <row r="464" spans="1:10" x14ac:dyDescent="0.4">
      <c r="A464" s="95">
        <v>458</v>
      </c>
      <c r="B464" s="70" t="s">
        <v>1327</v>
      </c>
      <c r="C464" s="95" t="s">
        <v>3690</v>
      </c>
      <c r="D464" s="95" t="s">
        <v>3632</v>
      </c>
      <c r="E464" s="53">
        <v>30.071121999999999</v>
      </c>
      <c r="F464" s="53">
        <v>79.971828000000002</v>
      </c>
      <c r="G464" s="96">
        <v>0.3</v>
      </c>
      <c r="H464" s="95" t="s">
        <v>3720</v>
      </c>
      <c r="I464" s="95" t="s">
        <v>869</v>
      </c>
      <c r="J464" s="95" t="s">
        <v>1833</v>
      </c>
    </row>
    <row r="465" spans="1:10" x14ac:dyDescent="0.4">
      <c r="A465" s="95">
        <v>459</v>
      </c>
      <c r="B465" s="70" t="s">
        <v>3750</v>
      </c>
      <c r="C465" s="95" t="s">
        <v>3519</v>
      </c>
      <c r="D465" s="95" t="s">
        <v>3632</v>
      </c>
      <c r="E465" s="53">
        <v>30.071182</v>
      </c>
      <c r="F465" s="53">
        <v>79.971744999999999</v>
      </c>
      <c r="G465" s="96">
        <v>0.4</v>
      </c>
      <c r="H465" s="95" t="s">
        <v>3740</v>
      </c>
      <c r="I465" s="95" t="s">
        <v>869</v>
      </c>
      <c r="J465" s="95" t="s">
        <v>1833</v>
      </c>
    </row>
    <row r="466" spans="1:10" x14ac:dyDescent="0.4">
      <c r="A466" s="95">
        <v>460</v>
      </c>
      <c r="B466" s="70" t="s">
        <v>3751</v>
      </c>
      <c r="C466" s="95" t="s">
        <v>3519</v>
      </c>
      <c r="D466" s="95" t="s">
        <v>3632</v>
      </c>
      <c r="E466" s="53">
        <v>30.071228000000001</v>
      </c>
      <c r="F466" s="53">
        <v>79.971677999999997</v>
      </c>
      <c r="G466" s="96">
        <v>0.72</v>
      </c>
      <c r="H466" s="95" t="s">
        <v>3740</v>
      </c>
      <c r="I466" s="95" t="s">
        <v>869</v>
      </c>
      <c r="J466" s="95" t="s">
        <v>1833</v>
      </c>
    </row>
    <row r="467" spans="1:10" x14ac:dyDescent="0.4">
      <c r="A467" s="95">
        <v>461</v>
      </c>
      <c r="B467" s="70" t="s">
        <v>2468</v>
      </c>
      <c r="C467" s="95" t="s">
        <v>3563</v>
      </c>
      <c r="D467" s="95" t="s">
        <v>3632</v>
      </c>
      <c r="E467" s="53">
        <v>30.071207000000001</v>
      </c>
      <c r="F467" s="53">
        <v>79.971592000000001</v>
      </c>
      <c r="G467" s="96">
        <v>0.3</v>
      </c>
      <c r="H467" s="95" t="s">
        <v>3720</v>
      </c>
      <c r="I467" s="95" t="s">
        <v>869</v>
      </c>
      <c r="J467" s="95" t="s">
        <v>1833</v>
      </c>
    </row>
    <row r="468" spans="1:10" x14ac:dyDescent="0.4">
      <c r="A468" s="95">
        <v>462</v>
      </c>
      <c r="B468" s="70" t="s">
        <v>2530</v>
      </c>
      <c r="C468" s="95" t="s">
        <v>3563</v>
      </c>
      <c r="D468" s="95" t="s">
        <v>3632</v>
      </c>
      <c r="E468" s="53">
        <v>30.071372</v>
      </c>
      <c r="F468" s="53">
        <v>79.971637999999999</v>
      </c>
      <c r="G468" s="96">
        <v>0.3</v>
      </c>
      <c r="H468" s="95" t="s">
        <v>3720</v>
      </c>
      <c r="I468" s="95" t="s">
        <v>869</v>
      </c>
      <c r="J468" s="95" t="s">
        <v>1833</v>
      </c>
    </row>
    <row r="469" spans="1:10" x14ac:dyDescent="0.4">
      <c r="A469" s="95">
        <v>463</v>
      </c>
      <c r="B469" s="70" t="s">
        <v>3659</v>
      </c>
      <c r="C469" s="95" t="s">
        <v>2499</v>
      </c>
      <c r="D469" s="95" t="s">
        <v>3632</v>
      </c>
      <c r="E469" s="53">
        <v>30.071432000000001</v>
      </c>
      <c r="F469" s="53">
        <v>79.971481999999995</v>
      </c>
      <c r="G469" s="96">
        <v>0.52</v>
      </c>
      <c r="H469" s="95" t="s">
        <v>3720</v>
      </c>
      <c r="I469" s="95" t="s">
        <v>869</v>
      </c>
      <c r="J469" s="95" t="s">
        <v>1833</v>
      </c>
    </row>
    <row r="470" spans="1:10" x14ac:dyDescent="0.4">
      <c r="A470" s="95">
        <v>464</v>
      </c>
      <c r="B470" s="70" t="s">
        <v>897</v>
      </c>
      <c r="C470" s="95" t="s">
        <v>1266</v>
      </c>
      <c r="D470" s="95" t="s">
        <v>3632</v>
      </c>
      <c r="E470" s="53">
        <v>30.071394999999999</v>
      </c>
      <c r="F470" s="53">
        <v>79.971348000000006</v>
      </c>
      <c r="G470" s="96">
        <v>1.6</v>
      </c>
      <c r="H470" s="95" t="s">
        <v>3740</v>
      </c>
      <c r="I470" s="95" t="s">
        <v>869</v>
      </c>
      <c r="J470" s="95" t="s">
        <v>1833</v>
      </c>
    </row>
    <row r="471" spans="1:10" x14ac:dyDescent="0.4">
      <c r="A471" s="95">
        <v>465</v>
      </c>
      <c r="B471" s="70" t="s">
        <v>3713</v>
      </c>
      <c r="C471" s="95" t="s">
        <v>1266</v>
      </c>
      <c r="D471" s="95" t="s">
        <v>3632</v>
      </c>
      <c r="E471" s="53">
        <v>30.071421000000001</v>
      </c>
      <c r="F471" s="53">
        <v>79.971187</v>
      </c>
      <c r="G471" s="96">
        <v>0.8</v>
      </c>
      <c r="H471" s="95" t="s">
        <v>3720</v>
      </c>
      <c r="I471" s="95" t="s">
        <v>869</v>
      </c>
      <c r="J471" s="95" t="s">
        <v>1833</v>
      </c>
    </row>
    <row r="472" spans="1:10" x14ac:dyDescent="0.4">
      <c r="A472" s="95">
        <v>466</v>
      </c>
      <c r="B472" s="70" t="s">
        <v>1954</v>
      </c>
      <c r="C472" s="95" t="s">
        <v>1266</v>
      </c>
      <c r="D472" s="95" t="s">
        <v>3632</v>
      </c>
      <c r="E472" s="53">
        <v>30.071435000000001</v>
      </c>
      <c r="F472" s="53">
        <v>79.971025999999995</v>
      </c>
      <c r="G472" s="96">
        <v>1.2</v>
      </c>
      <c r="H472" s="95" t="s">
        <v>3723</v>
      </c>
      <c r="I472" s="95" t="s">
        <v>869</v>
      </c>
      <c r="J472" s="95" t="s">
        <v>1833</v>
      </c>
    </row>
    <row r="473" spans="1:10" x14ac:dyDescent="0.4">
      <c r="A473" s="95">
        <v>467</v>
      </c>
      <c r="B473" s="70" t="s">
        <v>1264</v>
      </c>
      <c r="C473" s="95" t="s">
        <v>909</v>
      </c>
      <c r="D473" s="95" t="s">
        <v>3632</v>
      </c>
      <c r="E473" s="53">
        <v>30.071437</v>
      </c>
      <c r="F473" s="53">
        <v>79.970937000000006</v>
      </c>
      <c r="G473" s="96">
        <v>0.6</v>
      </c>
      <c r="H473" s="95" t="s">
        <v>3723</v>
      </c>
      <c r="I473" s="95" t="s">
        <v>869</v>
      </c>
      <c r="J473" s="95" t="s">
        <v>1833</v>
      </c>
    </row>
    <row r="474" spans="1:10" x14ac:dyDescent="0.4">
      <c r="A474" s="95">
        <v>468</v>
      </c>
      <c r="B474" s="70" t="s">
        <v>1327</v>
      </c>
      <c r="C474" s="95" t="s">
        <v>3636</v>
      </c>
      <c r="D474" s="95" t="s">
        <v>3632</v>
      </c>
      <c r="E474" s="53">
        <v>30.071583</v>
      </c>
      <c r="F474" s="53">
        <v>79.970950000000002</v>
      </c>
      <c r="G474" s="96">
        <v>0.4</v>
      </c>
      <c r="H474" s="95" t="s">
        <v>3720</v>
      </c>
      <c r="I474" s="95" t="s">
        <v>869</v>
      </c>
      <c r="J474" s="95" t="s">
        <v>1833</v>
      </c>
    </row>
    <row r="475" spans="1:10" x14ac:dyDescent="0.4">
      <c r="A475" s="95">
        <v>469</v>
      </c>
      <c r="B475" s="70" t="s">
        <v>1245</v>
      </c>
      <c r="C475" s="95" t="s">
        <v>2480</v>
      </c>
      <c r="D475" s="95" t="s">
        <v>3632</v>
      </c>
      <c r="E475" s="53">
        <v>30.071608999999999</v>
      </c>
      <c r="F475" s="53">
        <v>79.970860999999999</v>
      </c>
      <c r="G475" s="96">
        <v>0.44</v>
      </c>
      <c r="H475" s="95" t="s">
        <v>3720</v>
      </c>
      <c r="I475" s="95" t="s">
        <v>869</v>
      </c>
      <c r="J475" s="95" t="s">
        <v>1833</v>
      </c>
    </row>
    <row r="476" spans="1:10" x14ac:dyDescent="0.4">
      <c r="A476" s="95">
        <v>470</v>
      </c>
      <c r="B476" s="70" t="s">
        <v>1408</v>
      </c>
      <c r="C476" s="95" t="s">
        <v>3519</v>
      </c>
      <c r="D476" s="95" t="s">
        <v>3632</v>
      </c>
      <c r="E476" s="53">
        <v>30.071604000000001</v>
      </c>
      <c r="F476" s="53">
        <v>79.970770000000002</v>
      </c>
      <c r="G476" s="96">
        <v>0.6</v>
      </c>
      <c r="H476" s="95" t="s">
        <v>3720</v>
      </c>
      <c r="I476" s="95" t="s">
        <v>869</v>
      </c>
      <c r="J476" s="95" t="s">
        <v>1833</v>
      </c>
    </row>
    <row r="477" spans="1:10" x14ac:dyDescent="0.4">
      <c r="A477" s="95">
        <v>471</v>
      </c>
      <c r="B477" s="70" t="s">
        <v>1263</v>
      </c>
      <c r="C477" s="95" t="s">
        <v>1266</v>
      </c>
      <c r="D477" s="95" t="s">
        <v>3632</v>
      </c>
      <c r="E477" s="53">
        <v>30.071584999999999</v>
      </c>
      <c r="F477" s="53">
        <v>79.970510000000004</v>
      </c>
      <c r="G477" s="96">
        <v>0.4</v>
      </c>
      <c r="H477" s="95" t="s">
        <v>3720</v>
      </c>
      <c r="I477" s="95" t="s">
        <v>869</v>
      </c>
      <c r="J477" s="95" t="s">
        <v>1833</v>
      </c>
    </row>
    <row r="478" spans="1:10" x14ac:dyDescent="0.4">
      <c r="A478" s="95">
        <v>472</v>
      </c>
      <c r="B478" s="70" t="s">
        <v>3623</v>
      </c>
      <c r="C478" s="95" t="s">
        <v>3563</v>
      </c>
      <c r="D478" s="95" t="s">
        <v>3632</v>
      </c>
      <c r="E478" s="53">
        <v>30.071258</v>
      </c>
      <c r="F478" s="53">
        <v>79.970408000000006</v>
      </c>
      <c r="G478" s="96">
        <v>0.32</v>
      </c>
      <c r="H478" s="95" t="s">
        <v>3720</v>
      </c>
      <c r="I478" s="95" t="s">
        <v>869</v>
      </c>
      <c r="J478" s="95" t="s">
        <v>1833</v>
      </c>
    </row>
    <row r="479" spans="1:10" x14ac:dyDescent="0.4">
      <c r="A479" s="95">
        <v>473</v>
      </c>
      <c r="B479" s="70" t="s">
        <v>2142</v>
      </c>
      <c r="C479" s="95" t="s">
        <v>2499</v>
      </c>
      <c r="D479" s="95" t="s">
        <v>3632</v>
      </c>
      <c r="E479" s="53">
        <v>30.079561999999999</v>
      </c>
      <c r="F479" s="53">
        <v>79.977964999999998</v>
      </c>
      <c r="G479" s="96">
        <v>0.5</v>
      </c>
      <c r="H479" s="95" t="s">
        <v>3720</v>
      </c>
      <c r="I479" s="95" t="s">
        <v>869</v>
      </c>
      <c r="J479" s="95" t="s">
        <v>1833</v>
      </c>
    </row>
    <row r="480" spans="1:10" x14ac:dyDescent="0.4">
      <c r="A480" s="95">
        <v>474</v>
      </c>
      <c r="B480" s="70" t="s">
        <v>3372</v>
      </c>
      <c r="C480" s="95" t="s">
        <v>897</v>
      </c>
      <c r="D480" s="95" t="s">
        <v>3632</v>
      </c>
      <c r="E480" s="53">
        <v>30.079497</v>
      </c>
      <c r="F480" s="53">
        <v>79.978064000000003</v>
      </c>
      <c r="G480" s="96">
        <v>0.4</v>
      </c>
      <c r="H480" s="95" t="s">
        <v>3720</v>
      </c>
      <c r="I480" s="95" t="s">
        <v>869</v>
      </c>
      <c r="J480" s="95" t="s">
        <v>1833</v>
      </c>
    </row>
    <row r="481" spans="1:10" x14ac:dyDescent="0.4">
      <c r="A481" s="95">
        <v>475</v>
      </c>
      <c r="B481" s="70" t="s">
        <v>3752</v>
      </c>
      <c r="C481" s="95" t="s">
        <v>3753</v>
      </c>
      <c r="D481" s="95" t="s">
        <v>3632</v>
      </c>
      <c r="E481" s="53">
        <v>30.079516000000002</v>
      </c>
      <c r="F481" s="53">
        <v>79.978194999999999</v>
      </c>
      <c r="G481" s="96">
        <v>0.6</v>
      </c>
      <c r="H481" s="95" t="s">
        <v>3720</v>
      </c>
      <c r="I481" s="95" t="s">
        <v>869</v>
      </c>
      <c r="J481" s="95" t="s">
        <v>1833</v>
      </c>
    </row>
    <row r="482" spans="1:10" x14ac:dyDescent="0.4">
      <c r="A482" s="95">
        <v>476</v>
      </c>
      <c r="B482" s="70" t="s">
        <v>1988</v>
      </c>
      <c r="C482" s="95" t="s">
        <v>1954</v>
      </c>
      <c r="D482" s="95" t="s">
        <v>3632</v>
      </c>
      <c r="E482" s="53">
        <v>30.079502000000002</v>
      </c>
      <c r="F482" s="53">
        <v>79.978356000000005</v>
      </c>
      <c r="G482" s="96">
        <v>0.3</v>
      </c>
      <c r="H482" s="95" t="s">
        <v>3720</v>
      </c>
      <c r="I482" s="95" t="s">
        <v>869</v>
      </c>
      <c r="J482" s="95" t="s">
        <v>1833</v>
      </c>
    </row>
    <row r="483" spans="1:10" x14ac:dyDescent="0.4">
      <c r="A483" s="95">
        <v>477</v>
      </c>
      <c r="B483" s="70" t="s">
        <v>985</v>
      </c>
      <c r="C483" s="95" t="s">
        <v>3754</v>
      </c>
      <c r="D483" s="95" t="s">
        <v>3632</v>
      </c>
      <c r="E483" s="53">
        <v>30.079464999999999</v>
      </c>
      <c r="F483" s="53">
        <v>79.978493</v>
      </c>
      <c r="G483" s="96">
        <v>0.3</v>
      </c>
      <c r="H483" s="95" t="s">
        <v>3720</v>
      </c>
      <c r="I483" s="95" t="s">
        <v>869</v>
      </c>
      <c r="J483" s="95" t="s">
        <v>1833</v>
      </c>
    </row>
    <row r="484" spans="1:10" x14ac:dyDescent="0.4">
      <c r="A484" s="95">
        <v>478</v>
      </c>
      <c r="B484" s="70" t="s">
        <v>1929</v>
      </c>
      <c r="C484" s="95" t="s">
        <v>2480</v>
      </c>
      <c r="D484" s="95" t="s">
        <v>3632</v>
      </c>
      <c r="E484" s="53">
        <v>30.079436999999999</v>
      </c>
      <c r="F484" s="53">
        <v>79.978587000000005</v>
      </c>
      <c r="G484" s="96">
        <v>0.6</v>
      </c>
      <c r="H484" s="95" t="s">
        <v>3740</v>
      </c>
      <c r="I484" s="95" t="s">
        <v>869</v>
      </c>
      <c r="J484" s="95" t="s">
        <v>1833</v>
      </c>
    </row>
    <row r="485" spans="1:10" x14ac:dyDescent="0.4">
      <c r="A485" s="95">
        <v>479</v>
      </c>
      <c r="B485" s="70" t="s">
        <v>3755</v>
      </c>
      <c r="C485" s="95" t="s">
        <v>1245</v>
      </c>
      <c r="D485" s="95" t="s">
        <v>3632</v>
      </c>
      <c r="E485" s="53">
        <v>30.079356000000001</v>
      </c>
      <c r="F485" s="53">
        <v>79.978665000000007</v>
      </c>
      <c r="G485" s="96">
        <v>0.4</v>
      </c>
      <c r="H485" s="95" t="s">
        <v>3720</v>
      </c>
      <c r="I485" s="95" t="s">
        <v>869</v>
      </c>
      <c r="J485" s="95" t="s">
        <v>1833</v>
      </c>
    </row>
    <row r="486" spans="1:10" x14ac:dyDescent="0.4">
      <c r="A486" s="95">
        <v>480</v>
      </c>
      <c r="B486" s="70" t="s">
        <v>1985</v>
      </c>
      <c r="C486" s="95" t="s">
        <v>1408</v>
      </c>
      <c r="D486" s="95" t="s">
        <v>3632</v>
      </c>
      <c r="E486" s="53">
        <v>30.079509000000002</v>
      </c>
      <c r="F486" s="53">
        <v>79.978705000000005</v>
      </c>
      <c r="G486" s="96">
        <v>0.32</v>
      </c>
      <c r="H486" s="95" t="s">
        <v>3720</v>
      </c>
      <c r="I486" s="95" t="s">
        <v>869</v>
      </c>
      <c r="J486" s="95" t="s">
        <v>1833</v>
      </c>
    </row>
    <row r="487" spans="1:10" x14ac:dyDescent="0.4">
      <c r="A487" s="95">
        <v>481</v>
      </c>
      <c r="B487" s="70" t="s">
        <v>2458</v>
      </c>
      <c r="C487" s="95" t="s">
        <v>3756</v>
      </c>
      <c r="D487" s="95" t="s">
        <v>3632</v>
      </c>
      <c r="E487" s="53">
        <v>30.080469999999998</v>
      </c>
      <c r="F487" s="53">
        <v>79.978751000000003</v>
      </c>
      <c r="G487" s="96">
        <v>0.3</v>
      </c>
      <c r="H487" s="95" t="s">
        <v>3720</v>
      </c>
      <c r="I487" s="95" t="s">
        <v>869</v>
      </c>
      <c r="J487" s="95" t="s">
        <v>1833</v>
      </c>
    </row>
    <row r="488" spans="1:10" x14ac:dyDescent="0.4">
      <c r="A488" s="95">
        <v>482</v>
      </c>
      <c r="B488" s="70" t="s">
        <v>1383</v>
      </c>
      <c r="C488" s="95" t="s">
        <v>3757</v>
      </c>
      <c r="D488" s="95" t="s">
        <v>3632</v>
      </c>
      <c r="E488" s="53">
        <v>30.080490999999999</v>
      </c>
      <c r="F488" s="53">
        <v>79.978855999999993</v>
      </c>
      <c r="G488" s="96">
        <v>0.52</v>
      </c>
      <c r="H488" s="95" t="s">
        <v>3720</v>
      </c>
      <c r="I488" s="95" t="s">
        <v>869</v>
      </c>
      <c r="J488" s="95" t="s">
        <v>1833</v>
      </c>
    </row>
    <row r="489" spans="1:10" x14ac:dyDescent="0.4">
      <c r="A489" s="95">
        <v>483</v>
      </c>
      <c r="B489" s="70" t="s">
        <v>1834</v>
      </c>
      <c r="C489" s="95" t="s">
        <v>3758</v>
      </c>
      <c r="D489" s="95" t="s">
        <v>3632</v>
      </c>
      <c r="E489" s="53">
        <v>30.080461</v>
      </c>
      <c r="F489" s="53">
        <v>79.979009000000005</v>
      </c>
      <c r="G489" s="96">
        <v>1.6</v>
      </c>
      <c r="H489" s="95" t="s">
        <v>3759</v>
      </c>
      <c r="I489" s="95" t="s">
        <v>869</v>
      </c>
      <c r="J489" s="95" t="s">
        <v>1833</v>
      </c>
    </row>
    <row r="490" spans="1:10" x14ac:dyDescent="0.4">
      <c r="A490" s="95">
        <v>484</v>
      </c>
      <c r="B490" s="70" t="s">
        <v>2460</v>
      </c>
      <c r="C490" s="95" t="s">
        <v>1705</v>
      </c>
      <c r="D490" s="95" t="s">
        <v>3632</v>
      </c>
      <c r="E490" s="53">
        <v>30.080396</v>
      </c>
      <c r="F490" s="53">
        <v>79.979162000000002</v>
      </c>
      <c r="G490" s="96">
        <v>0.5</v>
      </c>
      <c r="H490" s="95" t="s">
        <v>3720</v>
      </c>
      <c r="I490" s="95" t="s">
        <v>869</v>
      </c>
      <c r="J490" s="95" t="s">
        <v>1833</v>
      </c>
    </row>
    <row r="491" spans="1:10" x14ac:dyDescent="0.4">
      <c r="A491" s="95">
        <v>485</v>
      </c>
      <c r="B491" s="70" t="s">
        <v>2450</v>
      </c>
      <c r="C491" s="95" t="s">
        <v>2236</v>
      </c>
      <c r="D491" s="95" t="s">
        <v>3632</v>
      </c>
      <c r="E491" s="53">
        <v>30.080363999999999</v>
      </c>
      <c r="F491" s="53">
        <v>79.979234000000005</v>
      </c>
      <c r="G491" s="96">
        <v>1.2</v>
      </c>
      <c r="H491" s="95" t="s">
        <v>3740</v>
      </c>
      <c r="I491" s="95" t="s">
        <v>869</v>
      </c>
      <c r="J491" s="95" t="s">
        <v>1833</v>
      </c>
    </row>
    <row r="492" spans="1:10" x14ac:dyDescent="0.4">
      <c r="A492" s="95">
        <v>486</v>
      </c>
      <c r="B492" s="70" t="s">
        <v>3716</v>
      </c>
      <c r="C492" s="95" t="s">
        <v>902</v>
      </c>
      <c r="D492" s="95" t="s">
        <v>3632</v>
      </c>
      <c r="E492" s="53">
        <v>30.079909000000001</v>
      </c>
      <c r="F492" s="53">
        <v>79.978814999999997</v>
      </c>
      <c r="G492" s="96">
        <v>0.6</v>
      </c>
      <c r="H492" s="95" t="s">
        <v>3740</v>
      </c>
      <c r="I492" s="95" t="s">
        <v>869</v>
      </c>
      <c r="J492" s="95" t="s">
        <v>1833</v>
      </c>
    </row>
    <row r="493" spans="1:10" x14ac:dyDescent="0.4">
      <c r="A493" s="95">
        <v>487</v>
      </c>
      <c r="B493" s="70" t="s">
        <v>1298</v>
      </c>
      <c r="C493" s="95" t="s">
        <v>902</v>
      </c>
      <c r="D493" s="95" t="s">
        <v>3632</v>
      </c>
      <c r="E493" s="53">
        <v>30.07986</v>
      </c>
      <c r="F493" s="53">
        <v>79.978854999999996</v>
      </c>
      <c r="G493" s="96">
        <v>1</v>
      </c>
      <c r="H493" s="95" t="s">
        <v>3740</v>
      </c>
      <c r="I493" s="95" t="s">
        <v>869</v>
      </c>
      <c r="J493" s="95" t="s">
        <v>1833</v>
      </c>
    </row>
    <row r="494" spans="1:10" x14ac:dyDescent="0.4">
      <c r="A494" s="95">
        <v>488</v>
      </c>
      <c r="B494" s="70" t="s">
        <v>3669</v>
      </c>
      <c r="C494" s="95" t="s">
        <v>985</v>
      </c>
      <c r="D494" s="95" t="s">
        <v>3632</v>
      </c>
      <c r="E494" s="53">
        <v>30.079802000000001</v>
      </c>
      <c r="F494" s="53">
        <v>79.978852000000003</v>
      </c>
      <c r="G494" s="96">
        <v>0.44</v>
      </c>
      <c r="H494" s="95" t="s">
        <v>3720</v>
      </c>
      <c r="I494" s="95" t="s">
        <v>869</v>
      </c>
      <c r="J494" s="95" t="s">
        <v>1833</v>
      </c>
    </row>
    <row r="495" spans="1:10" x14ac:dyDescent="0.4">
      <c r="A495" s="95">
        <v>489</v>
      </c>
      <c r="B495" s="70" t="s">
        <v>3719</v>
      </c>
      <c r="C495" s="95" t="s">
        <v>1302</v>
      </c>
      <c r="D495" s="95" t="s">
        <v>3632</v>
      </c>
      <c r="E495" s="53">
        <v>30.079867</v>
      </c>
      <c r="F495" s="53">
        <v>79.979275999999999</v>
      </c>
      <c r="G495" s="96">
        <v>0.6</v>
      </c>
      <c r="H495" s="95" t="s">
        <v>3740</v>
      </c>
      <c r="I495" s="95" t="s">
        <v>869</v>
      </c>
      <c r="J495" s="95" t="s">
        <v>1833</v>
      </c>
    </row>
    <row r="496" spans="1:10" x14ac:dyDescent="0.4">
      <c r="A496" s="95">
        <v>490</v>
      </c>
      <c r="B496" s="70" t="s">
        <v>3760</v>
      </c>
      <c r="C496" s="95" t="s">
        <v>924</v>
      </c>
      <c r="D496" s="95" t="s">
        <v>3632</v>
      </c>
      <c r="E496" s="53">
        <v>30.079846</v>
      </c>
      <c r="F496" s="53">
        <v>79.979350999999994</v>
      </c>
      <c r="G496" s="96">
        <v>0.7</v>
      </c>
      <c r="H496" s="95" t="s">
        <v>3740</v>
      </c>
      <c r="I496" s="95" t="s">
        <v>869</v>
      </c>
      <c r="J496" s="95" t="s">
        <v>1833</v>
      </c>
    </row>
    <row r="497" spans="1:10" x14ac:dyDescent="0.4">
      <c r="A497" s="95">
        <v>491</v>
      </c>
      <c r="B497" s="70" t="s">
        <v>2089</v>
      </c>
      <c r="C497" s="95" t="s">
        <v>2508</v>
      </c>
      <c r="D497" s="95" t="s">
        <v>3632</v>
      </c>
      <c r="E497" s="53">
        <v>30.079823000000001</v>
      </c>
      <c r="F497" s="53">
        <v>79.979442000000006</v>
      </c>
      <c r="G497" s="96">
        <v>0.32</v>
      </c>
      <c r="H497" s="95" t="s">
        <v>3720</v>
      </c>
      <c r="I497" s="95" t="s">
        <v>869</v>
      </c>
      <c r="J497" s="95" t="s">
        <v>1833</v>
      </c>
    </row>
    <row r="498" spans="1:10" x14ac:dyDescent="0.4">
      <c r="A498" s="95">
        <v>492</v>
      </c>
      <c r="B498" s="70" t="s">
        <v>3654</v>
      </c>
      <c r="C498" s="95" t="s">
        <v>3761</v>
      </c>
      <c r="D498" s="95" t="s">
        <v>3632</v>
      </c>
      <c r="E498" s="53">
        <v>30.079781000000001</v>
      </c>
      <c r="F498" s="53">
        <v>79.979580999999996</v>
      </c>
      <c r="G498" s="96">
        <v>0.5</v>
      </c>
      <c r="H498" s="95" t="s">
        <v>3720</v>
      </c>
      <c r="I498" s="95" t="s">
        <v>869</v>
      </c>
      <c r="J498" s="95" t="s">
        <v>1833</v>
      </c>
    </row>
    <row r="499" spans="1:10" x14ac:dyDescent="0.4">
      <c r="A499" s="95">
        <v>493</v>
      </c>
      <c r="B499" s="70" t="s">
        <v>2467</v>
      </c>
      <c r="C499" s="95" t="s">
        <v>909</v>
      </c>
      <c r="D499" s="95" t="s">
        <v>3632</v>
      </c>
      <c r="E499" s="53">
        <v>30.079677</v>
      </c>
      <c r="F499" s="53">
        <v>79.979789999999994</v>
      </c>
      <c r="G499" s="96">
        <v>1</v>
      </c>
      <c r="H499" s="95" t="s">
        <v>3740</v>
      </c>
      <c r="I499" s="95" t="s">
        <v>869</v>
      </c>
      <c r="J499" s="95" t="s">
        <v>1833</v>
      </c>
    </row>
    <row r="500" spans="1:10" x14ac:dyDescent="0.4">
      <c r="A500" s="95">
        <v>494</v>
      </c>
      <c r="B500" s="70" t="s">
        <v>1263</v>
      </c>
      <c r="C500" s="95" t="s">
        <v>909</v>
      </c>
      <c r="D500" s="95" t="s">
        <v>3632</v>
      </c>
      <c r="E500" s="53">
        <v>30.079664999999999</v>
      </c>
      <c r="F500" s="53">
        <v>79.979916000000003</v>
      </c>
      <c r="G500" s="96">
        <v>0.6</v>
      </c>
      <c r="H500" s="95" t="s">
        <v>3720</v>
      </c>
      <c r="I500" s="95" t="s">
        <v>869</v>
      </c>
      <c r="J500" s="95" t="s">
        <v>1833</v>
      </c>
    </row>
    <row r="501" spans="1:10" x14ac:dyDescent="0.4">
      <c r="A501" s="95">
        <v>495</v>
      </c>
      <c r="B501" s="70" t="s">
        <v>3671</v>
      </c>
      <c r="C501" s="95" t="s">
        <v>2450</v>
      </c>
      <c r="D501" s="95" t="s">
        <v>3632</v>
      </c>
      <c r="E501" s="53">
        <v>30.079609000000001</v>
      </c>
      <c r="F501" s="53">
        <v>79.980034000000003</v>
      </c>
      <c r="G501" s="96">
        <v>0.3</v>
      </c>
      <c r="H501" s="95" t="s">
        <v>3720</v>
      </c>
      <c r="I501" s="95" t="s">
        <v>869</v>
      </c>
      <c r="J501" s="95" t="s">
        <v>1833</v>
      </c>
    </row>
    <row r="502" spans="1:10" x14ac:dyDescent="0.4">
      <c r="A502" s="95">
        <v>496</v>
      </c>
      <c r="B502" s="70" t="s">
        <v>927</v>
      </c>
      <c r="C502" s="95" t="s">
        <v>902</v>
      </c>
      <c r="D502" s="95" t="s">
        <v>3632</v>
      </c>
      <c r="E502" s="53">
        <v>30.079491000000001</v>
      </c>
      <c r="F502" s="53">
        <v>79.980434000000002</v>
      </c>
      <c r="G502" s="96">
        <v>0.3</v>
      </c>
      <c r="H502" s="95" t="s">
        <v>3720</v>
      </c>
      <c r="I502" s="95" t="s">
        <v>869</v>
      </c>
      <c r="J502" s="95" t="s">
        <v>1833</v>
      </c>
    </row>
    <row r="503" spans="1:10" x14ac:dyDescent="0.4">
      <c r="A503" s="95">
        <v>497</v>
      </c>
      <c r="B503" s="70" t="s">
        <v>3762</v>
      </c>
      <c r="C503" s="95" t="s">
        <v>1266</v>
      </c>
      <c r="D503" s="95" t="s">
        <v>3632</v>
      </c>
      <c r="E503" s="53">
        <v>30.079416999999999</v>
      </c>
      <c r="F503" s="53">
        <v>79.980457999999999</v>
      </c>
      <c r="G503" s="96">
        <v>0.6</v>
      </c>
      <c r="H503" s="95" t="s">
        <v>3740</v>
      </c>
      <c r="I503" s="95" t="s">
        <v>869</v>
      </c>
      <c r="J503" s="95" t="s">
        <v>1833</v>
      </c>
    </row>
    <row r="504" spans="1:10" x14ac:dyDescent="0.4">
      <c r="A504" s="95">
        <v>498</v>
      </c>
      <c r="B504" s="70" t="s">
        <v>1302</v>
      </c>
      <c r="C504" s="95" t="s">
        <v>3763</v>
      </c>
      <c r="D504" s="95" t="s">
        <v>3632</v>
      </c>
      <c r="E504" s="53">
        <v>30.079004000000001</v>
      </c>
      <c r="F504" s="53">
        <v>79.980594999999994</v>
      </c>
      <c r="G504" s="96">
        <v>0.4</v>
      </c>
      <c r="H504" s="95" t="s">
        <v>3720</v>
      </c>
      <c r="I504" s="95" t="s">
        <v>869</v>
      </c>
      <c r="J504" s="95" t="s">
        <v>1833</v>
      </c>
    </row>
    <row r="505" spans="1:10" x14ac:dyDescent="0.4">
      <c r="B505" s="70" t="s">
        <v>3764</v>
      </c>
      <c r="C505" s="95" t="s">
        <v>1302</v>
      </c>
      <c r="D505" s="95" t="s">
        <v>3632</v>
      </c>
      <c r="E505" s="53">
        <v>30.078959999999999</v>
      </c>
      <c r="F505" s="53">
        <v>79.981164000000007</v>
      </c>
      <c r="G505" s="96">
        <v>0.32</v>
      </c>
      <c r="H505" s="95" t="s">
        <v>3720</v>
      </c>
    </row>
    <row r="506" spans="1:10" x14ac:dyDescent="0.4">
      <c r="B506" s="70" t="s">
        <v>904</v>
      </c>
      <c r="C506" s="95" t="s">
        <v>3765</v>
      </c>
      <c r="D506" s="95" t="s">
        <v>3632</v>
      </c>
      <c r="E506" s="53">
        <v>30.078914000000001</v>
      </c>
      <c r="F506" s="53">
        <v>79.981713999999997</v>
      </c>
      <c r="G506" s="95">
        <v>0.32</v>
      </c>
      <c r="H506" s="95" t="s">
        <v>3720</v>
      </c>
    </row>
  </sheetData>
  <mergeCells count="5">
    <mergeCell ref="A1:J1"/>
    <mergeCell ref="A2:J2"/>
    <mergeCell ref="A3:J3"/>
    <mergeCell ref="A4:J4"/>
    <mergeCell ref="E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Bhuamrit</vt:lpstr>
      <vt:lpstr>Flex Foods</vt:lpstr>
      <vt:lpstr>Himad </vt:lpstr>
      <vt:lpstr>Jivamrit</vt:lpstr>
      <vt:lpstr>Hinwali kisan Utpadak swayat</vt:lpstr>
      <vt:lpstr>Krishi Sangam</vt:lpstr>
      <vt:lpstr>SHIRSH GATHBANDHAN</vt:lpstr>
      <vt:lpstr>Nanda Devi</vt:lpstr>
      <vt:lpstr>Pindar Valley</vt:lpstr>
      <vt:lpstr>sanjeevani Jaivik Swayatt Sahak</vt:lpstr>
      <vt:lpstr>Vizuddha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2026-05-23T07:33:55Z</dcterms:modified>
</cp:coreProperties>
</file>